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2585" activeTab="0"/>
  </bookViews>
  <sheets>
    <sheet name="入力用シート" sheetId="1" r:id="rId1"/>
    <sheet name="記入例" sheetId="2" r:id="rId2"/>
  </sheets>
  <definedNames/>
  <calcPr fullCalcOnLoad="1"/>
</workbook>
</file>

<file path=xl/comments1.xml><?xml version="1.0" encoding="utf-8"?>
<comments xmlns="http://schemas.openxmlformats.org/spreadsheetml/2006/main">
  <authors>
    <author>Hitachi</author>
  </authors>
  <commentList>
    <comment ref="J4" authorId="0">
      <text>
        <r>
          <rPr>
            <b/>
            <sz val="9"/>
            <rFont val="ＭＳ Ｐゴシック"/>
            <family val="3"/>
          </rPr>
          <t>「H00.00.00」で作成基準日を入力して下さい。</t>
        </r>
      </text>
    </comment>
    <comment ref="W3" authorId="0">
      <text>
        <r>
          <rPr>
            <b/>
            <sz val="9"/>
            <rFont val="ＭＳ Ｐゴシック"/>
            <family val="3"/>
          </rPr>
          <t>お取引の支店名を入力して下さい</t>
        </r>
      </text>
    </comment>
    <comment ref="S8" authorId="0">
      <text>
        <r>
          <rPr>
            <b/>
            <sz val="9"/>
            <rFont val="ＭＳ Ｐゴシック"/>
            <family val="3"/>
          </rPr>
          <t>入金月を入力して下さい</t>
        </r>
      </text>
    </comment>
  </commentList>
</comments>
</file>

<file path=xl/comments2.xml><?xml version="1.0" encoding="utf-8"?>
<comments xmlns="http://schemas.openxmlformats.org/spreadsheetml/2006/main">
  <authors>
    <author>Hitachi</author>
  </authors>
  <commentList>
    <comment ref="J4" authorId="0">
      <text>
        <r>
          <rPr>
            <b/>
            <sz val="9"/>
            <rFont val="ＭＳ Ｐゴシック"/>
            <family val="3"/>
          </rPr>
          <t>「H00.00.00」で作成基準日を入力して下さい。</t>
        </r>
      </text>
    </comment>
    <comment ref="W3" authorId="0">
      <text>
        <r>
          <rPr>
            <b/>
            <sz val="9"/>
            <rFont val="ＭＳ Ｐゴシック"/>
            <family val="3"/>
          </rPr>
          <t>お取引の支店名を入力して下さい</t>
        </r>
      </text>
    </comment>
    <comment ref="S8" authorId="0">
      <text>
        <r>
          <rPr>
            <b/>
            <sz val="9"/>
            <rFont val="ＭＳ Ｐゴシック"/>
            <family val="3"/>
          </rPr>
          <t>入金月を入力して下さい</t>
        </r>
      </text>
    </comment>
    <comment ref="C4" authorId="0">
      <text>
        <r>
          <rPr>
            <b/>
            <sz val="9"/>
            <rFont val="ＭＳ Ｐゴシック"/>
            <family val="3"/>
          </rPr>
          <t>法人先は企業名及び代表者名を、個人事業者の方は屋号及び代表者名をご記入下さい</t>
        </r>
      </text>
    </comment>
  </commentList>
</comments>
</file>

<file path=xl/sharedStrings.xml><?xml version="1.0" encoding="utf-8"?>
<sst xmlns="http://schemas.openxmlformats.org/spreadsheetml/2006/main" count="384" uniqueCount="66">
  <si>
    <t>工　事　現　況　調</t>
  </si>
  <si>
    <t>工事発注先</t>
  </si>
  <si>
    <t>工　事　名　称</t>
  </si>
  <si>
    <t>予定工期</t>
  </si>
  <si>
    <t>自</t>
  </si>
  <si>
    <t>至</t>
  </si>
  <si>
    <t>請負金額</t>
  </si>
  <si>
    <t>出　来　高</t>
  </si>
  <si>
    <t>既受領額</t>
  </si>
  <si>
    <t>出来高未収額</t>
  </si>
  <si>
    <t>請負金額残</t>
  </si>
  <si>
    <t>（Ｄ）</t>
  </si>
  <si>
    <t>（Ｅ）</t>
  </si>
  <si>
    <t>銀行名</t>
  </si>
  <si>
    <t>譲・代・振</t>
  </si>
  <si>
    <t>種別</t>
  </si>
  <si>
    <t>金額</t>
  </si>
  <si>
    <t>（Ｅ）の内借入金引当分</t>
  </si>
  <si>
    <t>工事金の入金予定額</t>
  </si>
  <si>
    <t>契約書</t>
  </si>
  <si>
    <t>確　認</t>
  </si>
  <si>
    <t>（単位：千円）</t>
  </si>
  <si>
    <t>佐賀共栄銀行</t>
  </si>
  <si>
    <t>支店</t>
  </si>
  <si>
    <t>合　計</t>
  </si>
  <si>
    <t>件</t>
  </si>
  <si>
    <t>区分</t>
  </si>
  <si>
    <t>手形</t>
  </si>
  <si>
    <t>現金</t>
  </si>
  <si>
    <t>注記</t>
  </si>
  <si>
    <t>前渡金</t>
  </si>
  <si>
    <t>うち</t>
  </si>
  <si>
    <t>（Ａ）</t>
  </si>
  <si>
    <t>（Ｂ）</t>
  </si>
  <si>
    <t>（Ｃ）</t>
  </si>
  <si>
    <t>（Ｂ－Ｃ）</t>
  </si>
  <si>
    <t>（Ａ－Ｃ）</t>
  </si>
  <si>
    <t>％</t>
  </si>
  <si>
    <t>合計</t>
  </si>
  <si>
    <t>有</t>
  </si>
  <si>
    <t>無</t>
  </si>
  <si>
    <t>②入金予定欄は現金又は手形を区分して入力して下さい</t>
  </si>
  <si>
    <t>①借入金引当欄の種別は債権譲渡、代理受領、振込指定のうち該当するものに○をつけて入力して下さい</t>
  </si>
  <si>
    <t>お取引先名</t>
  </si>
  <si>
    <t>（Ｄ）</t>
  </si>
  <si>
    <t>（Ｅ）</t>
  </si>
  <si>
    <t>うち</t>
  </si>
  <si>
    <t>（Ａ）</t>
  </si>
  <si>
    <t>（Ｂ）</t>
  </si>
  <si>
    <t>（Ｃ）</t>
  </si>
  <si>
    <t>（Ｂ－Ｃ）</t>
  </si>
  <si>
    <t>（Ａ－Ｃ）</t>
  </si>
  <si>
    <t>○○</t>
  </si>
  <si>
    <t>％</t>
  </si>
  <si>
    <t>㈱△△建設</t>
  </si>
  <si>
    <t>㈱◇◇商事</t>
  </si>
  <si>
    <t>㈱◆◆建設</t>
  </si>
  <si>
    <t>◆◆　太郎</t>
  </si>
  <si>
    <t>事務所改装工事</t>
  </si>
  <si>
    <t>▲▲　花子</t>
  </si>
  <si>
    <t>▲▲邸自宅新築工事</t>
  </si>
  <si>
    <t>□□　次郎</t>
  </si>
  <si>
    <t>□□邸改修工事</t>
  </si>
  <si>
    <r>
      <t>4</t>
    </r>
    <r>
      <rPr>
        <sz val="10"/>
        <rFont val="ＭＳ ゴシック"/>
        <family val="3"/>
      </rPr>
      <t>件</t>
    </r>
  </si>
  <si>
    <t>××町立中学校、校舎及び体育館改修工事</t>
  </si>
  <si>
    <t>当行
(本件)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</si>
</sst>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411]ggge&quot;年&quot;m&quot;月&quot;d&quot;日 現在&quot;;@"/>
    <numFmt numFmtId="180" formatCode="[$-411]&quot;(&quot;ggge&quot;年&quot;m&quot;月&quot;d&quot;日 現在)&quot;;@"/>
    <numFmt numFmtId="181" formatCode="m&quot;月&quot;"/>
    <numFmt numFmtId="182" formatCode="##&quot;月&quot;"/>
  </numFmts>
  <fonts count="47">
    <font>
      <sz val="11"/>
      <name val="ＭＳ Ｐゴシック"/>
      <family val="3"/>
    </font>
    <font>
      <sz val="6"/>
      <name val="ＭＳ Ｐゴシック"/>
      <family val="3"/>
    </font>
    <font>
      <sz val="11"/>
      <name val="ＭＳ ゴシック"/>
      <family val="3"/>
    </font>
    <font>
      <sz val="10"/>
      <name val="ＭＳ ゴシック"/>
      <family val="3"/>
    </font>
    <font>
      <sz val="8"/>
      <name val="ＭＳ ゴシック"/>
      <family val="3"/>
    </font>
    <font>
      <sz val="7"/>
      <name val="ＭＳ ゴシック"/>
      <family val="3"/>
    </font>
    <font>
      <b/>
      <sz val="18"/>
      <name val="ＭＳ ゴシック"/>
      <family val="3"/>
    </font>
    <font>
      <b/>
      <sz val="9"/>
      <name val="ＭＳ Ｐゴシック"/>
      <family val="3"/>
    </font>
    <font>
      <sz val="11"/>
      <color indexed="10"/>
      <name val="ＭＳ ゴシック"/>
      <family val="3"/>
    </font>
    <font>
      <sz val="10"/>
      <color indexed="10"/>
      <name val="ＭＳ ゴシック"/>
      <family val="3"/>
    </font>
    <font>
      <sz val="8"/>
      <color indexed="10"/>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2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thin"/>
      <bottom style="medium"/>
    </border>
    <border>
      <left style="thin"/>
      <right style="thin"/>
      <top>
        <color indexed="63"/>
      </top>
      <bottom style="medium"/>
    </border>
    <border>
      <left style="thin"/>
      <right>
        <color indexed="63"/>
      </right>
      <top style="thin"/>
      <bottom style="mediu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color indexed="63"/>
      </left>
      <right>
        <color indexed="63"/>
      </right>
      <top style="double"/>
      <bottom>
        <color indexed="63"/>
      </bottom>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medium"/>
    </border>
    <border>
      <left style="thin"/>
      <right style="thin"/>
      <top style="thin"/>
      <bottom style="thin"/>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thin"/>
      <top>
        <color indexed="63"/>
      </top>
      <bottom style="medium"/>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11" xfId="0" applyFont="1" applyBorder="1" applyAlignment="1">
      <alignment horizontal="right" vertical="center"/>
    </xf>
    <xf numFmtId="0" fontId="3" fillId="0" borderId="20" xfId="0" applyFont="1" applyBorder="1" applyAlignment="1">
      <alignment horizontal="center" vertical="center"/>
    </xf>
    <xf numFmtId="178" fontId="3" fillId="0" borderId="12"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3" fillId="0" borderId="17" xfId="0" applyFont="1" applyBorder="1" applyAlignment="1">
      <alignment vertical="center"/>
    </xf>
    <xf numFmtId="0" fontId="2" fillId="0" borderId="22" xfId="0" applyFont="1" applyBorder="1" applyAlignment="1">
      <alignment horizontal="center" vertical="center"/>
    </xf>
    <xf numFmtId="178" fontId="3" fillId="0" borderId="23" xfId="0" applyNumberFormat="1" applyFont="1" applyBorder="1" applyAlignment="1">
      <alignment horizontal="center" vertical="center"/>
    </xf>
    <xf numFmtId="178" fontId="3" fillId="0" borderId="24" xfId="0" applyNumberFormat="1" applyFont="1" applyBorder="1" applyAlignment="1">
      <alignment horizontal="center" vertical="center"/>
    </xf>
    <xf numFmtId="178" fontId="3" fillId="0" borderId="25" xfId="0" applyNumberFormat="1"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0" xfId="0" applyFont="1" applyAlignment="1">
      <alignment horizontal="right" vertical="center"/>
    </xf>
    <xf numFmtId="178" fontId="2" fillId="0" borderId="14" xfId="0" applyNumberFormat="1" applyFont="1" applyBorder="1" applyAlignment="1">
      <alignment vertical="center"/>
    </xf>
    <xf numFmtId="178" fontId="2" fillId="0" borderId="27" xfId="0" applyNumberFormat="1" applyFont="1" applyBorder="1" applyAlignment="1">
      <alignment vertical="center"/>
    </xf>
    <xf numFmtId="178" fontId="2" fillId="0" borderId="18" xfId="0" applyNumberFormat="1" applyFont="1" applyBorder="1" applyAlignment="1">
      <alignment vertical="center"/>
    </xf>
    <xf numFmtId="177" fontId="3" fillId="0" borderId="28" xfId="0" applyNumberFormat="1" applyFont="1" applyBorder="1" applyAlignment="1" applyProtection="1">
      <alignment horizontal="left" vertical="center"/>
      <protection locked="0"/>
    </xf>
    <xf numFmtId="177" fontId="3" fillId="0" borderId="29" xfId="0" applyNumberFormat="1" applyFont="1" applyBorder="1" applyAlignment="1" applyProtection="1">
      <alignment horizontal="left" vertical="center"/>
      <protection locked="0"/>
    </xf>
    <xf numFmtId="177" fontId="3" fillId="0" borderId="25" xfId="0" applyNumberFormat="1" applyFont="1" applyBorder="1" applyAlignment="1" applyProtection="1">
      <alignment horizontal="left" vertical="center"/>
      <protection locked="0"/>
    </xf>
    <xf numFmtId="0" fontId="3" fillId="0" borderId="3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178" fontId="2" fillId="0" borderId="30" xfId="0" applyNumberFormat="1" applyFont="1" applyBorder="1" applyAlignment="1" applyProtection="1">
      <alignment vertical="center"/>
      <protection locked="0"/>
    </xf>
    <xf numFmtId="178" fontId="2" fillId="0" borderId="32" xfId="0" applyNumberFormat="1" applyFont="1" applyBorder="1" applyAlignment="1" applyProtection="1">
      <alignment vertical="center"/>
      <protection locked="0"/>
    </xf>
    <xf numFmtId="178" fontId="2" fillId="0" borderId="14" xfId="0" applyNumberFormat="1"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82" fontId="2" fillId="0" borderId="18" xfId="0" applyNumberFormat="1" applyFont="1" applyBorder="1" applyAlignment="1" applyProtection="1">
      <alignment horizontal="center" vertical="center"/>
      <protection locked="0"/>
    </xf>
    <xf numFmtId="177" fontId="9" fillId="0" borderId="28" xfId="0" applyNumberFormat="1" applyFont="1" applyBorder="1" applyAlignment="1" applyProtection="1">
      <alignment horizontal="left" vertical="center"/>
      <protection locked="0"/>
    </xf>
    <xf numFmtId="177" fontId="9" fillId="0" borderId="29" xfId="0" applyNumberFormat="1" applyFont="1" applyBorder="1" applyAlignment="1" applyProtection="1">
      <alignment horizontal="left" vertical="center"/>
      <protection locked="0"/>
    </xf>
    <xf numFmtId="0" fontId="9" fillId="0" borderId="30" xfId="0" applyFont="1" applyBorder="1" applyAlignment="1" applyProtection="1">
      <alignment horizontal="center" vertical="center"/>
      <protection locked="0"/>
    </xf>
    <xf numFmtId="178" fontId="8" fillId="0" borderId="30" xfId="0" applyNumberFormat="1" applyFont="1" applyBorder="1" applyAlignment="1" applyProtection="1">
      <alignment vertical="center"/>
      <protection locked="0"/>
    </xf>
    <xf numFmtId="178" fontId="8" fillId="0" borderId="32" xfId="0" applyNumberFormat="1" applyFont="1" applyBorder="1" applyAlignment="1" applyProtection="1">
      <alignment vertical="center"/>
      <protection locked="0"/>
    </xf>
    <xf numFmtId="182" fontId="8" fillId="0" borderId="18" xfId="0" applyNumberFormat="1"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10" fillId="0" borderId="14" xfId="0" applyFont="1" applyBorder="1" applyAlignment="1">
      <alignment horizontal="right" vertical="center"/>
    </xf>
    <xf numFmtId="177" fontId="9" fillId="0" borderId="25" xfId="0" applyNumberFormat="1" applyFont="1" applyBorder="1" applyAlignment="1" applyProtection="1">
      <alignment horizontal="left" vertical="center"/>
      <protection locked="0"/>
    </xf>
    <xf numFmtId="0" fontId="5" fillId="0" borderId="17"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178" fontId="3" fillId="0" borderId="17" xfId="0" applyNumberFormat="1" applyFont="1" applyBorder="1" applyAlignment="1">
      <alignment/>
    </xf>
    <xf numFmtId="178" fontId="3" fillId="0" borderId="11" xfId="0" applyNumberFormat="1" applyFont="1" applyBorder="1" applyAlignment="1">
      <alignment/>
    </xf>
    <xf numFmtId="178" fontId="3" fillId="0" borderId="19" xfId="0" applyNumberFormat="1" applyFont="1" applyBorder="1" applyAlignment="1">
      <alignment/>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vertical="center"/>
    </xf>
    <xf numFmtId="0" fontId="3" fillId="0" borderId="15"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178" fontId="3" fillId="0" borderId="21" xfId="0" applyNumberFormat="1" applyFont="1" applyBorder="1" applyAlignment="1" applyProtection="1">
      <alignment horizontal="center"/>
      <protection locked="0"/>
    </xf>
    <xf numFmtId="0" fontId="3"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37" xfId="0" applyFont="1" applyBorder="1" applyAlignment="1">
      <alignment horizontal="center" vertical="center"/>
    </xf>
    <xf numFmtId="180" fontId="2" fillId="0" borderId="0" xfId="0" applyNumberFormat="1" applyFont="1" applyBorder="1" applyAlignment="1" applyProtection="1">
      <alignment horizontal="distributed" vertical="center"/>
      <protection locked="0"/>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178" fontId="3" fillId="0" borderId="29" xfId="0" applyNumberFormat="1" applyFont="1" applyBorder="1" applyAlignment="1" applyProtection="1">
      <alignment horizontal="right"/>
      <protection locked="0"/>
    </xf>
    <xf numFmtId="178" fontId="3" fillId="0" borderId="43" xfId="0" applyNumberFormat="1" applyFont="1" applyBorder="1" applyAlignment="1" applyProtection="1">
      <alignment horizontal="right"/>
      <protection locked="0"/>
    </xf>
    <xf numFmtId="178" fontId="3" fillId="0" borderId="32" xfId="0" applyNumberFormat="1" applyFont="1" applyBorder="1" applyAlignment="1" applyProtection="1">
      <alignment horizontal="right"/>
      <protection locked="0"/>
    </xf>
    <xf numFmtId="178" fontId="3" fillId="0" borderId="29" xfId="0" applyNumberFormat="1" applyFont="1" applyBorder="1" applyAlignment="1" applyProtection="1">
      <alignment horizontal="right"/>
      <protection/>
    </xf>
    <xf numFmtId="178" fontId="3" fillId="0" borderId="43" xfId="0" applyNumberFormat="1" applyFont="1" applyBorder="1" applyAlignment="1" applyProtection="1">
      <alignment horizontal="right"/>
      <protection/>
    </xf>
    <xf numFmtId="178" fontId="3" fillId="0" borderId="29" xfId="0" applyNumberFormat="1" applyFont="1" applyBorder="1" applyAlignment="1">
      <alignment horizontal="right"/>
    </xf>
    <xf numFmtId="178" fontId="3" fillId="0" borderId="43" xfId="0" applyNumberFormat="1" applyFont="1" applyBorder="1" applyAlignment="1">
      <alignment horizontal="right"/>
    </xf>
    <xf numFmtId="0" fontId="5" fillId="0" borderId="30" xfId="0" applyFont="1" applyBorder="1" applyAlignment="1" applyProtection="1">
      <alignment horizontal="center" vertical="center"/>
      <protection locked="0"/>
    </xf>
    <xf numFmtId="178" fontId="3" fillId="0" borderId="12" xfId="0" applyNumberFormat="1"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178" fontId="3" fillId="0" borderId="13" xfId="0" applyNumberFormat="1" applyFont="1" applyBorder="1" applyAlignment="1" applyProtection="1">
      <alignment horizontal="center"/>
      <protection locked="0"/>
    </xf>
    <xf numFmtId="0" fontId="3" fillId="0" borderId="4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wrapText="1"/>
      <protection locked="0"/>
    </xf>
    <xf numFmtId="178" fontId="3" fillId="0" borderId="14" xfId="0" applyNumberFormat="1" applyFont="1" applyBorder="1" applyAlignment="1" applyProtection="1">
      <alignment horizontal="right"/>
      <protection locked="0"/>
    </xf>
    <xf numFmtId="0" fontId="3" fillId="0" borderId="47" xfId="0" applyFont="1" applyBorder="1" applyAlignment="1">
      <alignment horizontal="center" vertical="center"/>
    </xf>
    <xf numFmtId="0" fontId="3" fillId="0" borderId="17" xfId="0" applyFont="1" applyBorder="1" applyAlignment="1">
      <alignment horizontal="center" vertical="center"/>
    </xf>
    <xf numFmtId="0" fontId="3" fillId="0" borderId="48" xfId="0" applyFont="1" applyBorder="1" applyAlignment="1">
      <alignment horizontal="center" vertical="center"/>
    </xf>
    <xf numFmtId="0" fontId="3" fillId="0" borderId="11" xfId="0" applyFont="1" applyBorder="1" applyAlignment="1">
      <alignment horizontal="center" vertical="center"/>
    </xf>
    <xf numFmtId="0" fontId="3" fillId="0" borderId="49"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horizontal="righ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178" fontId="3" fillId="0" borderId="17" xfId="0" applyNumberFormat="1" applyFont="1" applyBorder="1" applyAlignment="1" applyProtection="1">
      <alignment/>
      <protection/>
    </xf>
    <xf numFmtId="178" fontId="3" fillId="0" borderId="11" xfId="0" applyNumberFormat="1" applyFont="1" applyBorder="1" applyAlignment="1" applyProtection="1">
      <alignment/>
      <protection/>
    </xf>
    <xf numFmtId="178" fontId="3" fillId="0" borderId="19" xfId="0" applyNumberFormat="1" applyFont="1" applyBorder="1" applyAlignment="1" applyProtection="1">
      <alignment/>
      <protection/>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9" fillId="0" borderId="17" xfId="0" applyFont="1" applyBorder="1" applyAlignment="1">
      <alignment horizontal="right" vertical="center"/>
    </xf>
    <xf numFmtId="178" fontId="9" fillId="0" borderId="21" xfId="0" applyNumberFormat="1" applyFont="1" applyBorder="1" applyAlignment="1" applyProtection="1">
      <alignment horizontal="center"/>
      <protection locked="0"/>
    </xf>
    <xf numFmtId="0" fontId="9" fillId="0" borderId="32" xfId="0" applyFont="1" applyBorder="1" applyAlignment="1" applyProtection="1">
      <alignment horizontal="center" vertical="center" wrapText="1"/>
      <protection locked="0"/>
    </xf>
    <xf numFmtId="178" fontId="9" fillId="0" borderId="12" xfId="0" applyNumberFormat="1" applyFont="1" applyBorder="1" applyAlignment="1" applyProtection="1">
      <alignment horizontal="center"/>
      <protection locked="0"/>
    </xf>
    <xf numFmtId="0" fontId="9" fillId="0" borderId="14"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178" fontId="9" fillId="0" borderId="14" xfId="0" applyNumberFormat="1" applyFont="1" applyBorder="1" applyAlignment="1" applyProtection="1">
      <alignment horizontal="right"/>
      <protection locked="0"/>
    </xf>
    <xf numFmtId="178" fontId="9" fillId="0" borderId="30" xfId="0" applyNumberFormat="1" applyFont="1" applyBorder="1" applyAlignment="1" applyProtection="1">
      <alignment horizontal="right"/>
      <protection locked="0"/>
    </xf>
    <xf numFmtId="178" fontId="9" fillId="0" borderId="29" xfId="0" applyNumberFormat="1" applyFont="1" applyBorder="1" applyAlignment="1" applyProtection="1">
      <alignment horizontal="right"/>
      <protection locked="0"/>
    </xf>
    <xf numFmtId="178" fontId="9" fillId="0" borderId="43" xfId="0" applyNumberFormat="1" applyFont="1" applyBorder="1" applyAlignment="1" applyProtection="1">
      <alignment horizontal="right"/>
      <protection locked="0"/>
    </xf>
    <xf numFmtId="178" fontId="9" fillId="0" borderId="32" xfId="0" applyNumberFormat="1" applyFont="1" applyBorder="1" applyAlignment="1" applyProtection="1">
      <alignment horizontal="right"/>
      <protection locked="0"/>
    </xf>
    <xf numFmtId="0" fontId="9" fillId="0" borderId="32" xfId="0" applyFont="1" applyBorder="1" applyAlignment="1" applyProtection="1">
      <alignment horizontal="left" vertical="center" wrapText="1"/>
      <protection locked="0"/>
    </xf>
    <xf numFmtId="0" fontId="9" fillId="0" borderId="39" xfId="0" applyFont="1" applyBorder="1" applyAlignment="1" applyProtection="1">
      <alignment horizontal="center" vertical="center" wrapText="1"/>
      <protection locked="0"/>
    </xf>
    <xf numFmtId="180" fontId="8" fillId="0" borderId="0" xfId="0" applyNumberFormat="1" applyFont="1" applyBorder="1" applyAlignment="1" applyProtection="1">
      <alignment horizontal="distributed" vertical="center"/>
      <protection locked="0"/>
    </xf>
    <xf numFmtId="0" fontId="9" fillId="0" borderId="41" xfId="0" applyFont="1" applyBorder="1" applyAlignment="1" applyProtection="1">
      <alignment horizontal="center" vertical="center" wrapText="1"/>
      <protection locked="0"/>
    </xf>
    <xf numFmtId="0" fontId="9" fillId="0" borderId="3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xdr:row>
      <xdr:rowOff>19050</xdr:rowOff>
    </xdr:from>
    <xdr:to>
      <xdr:col>7</xdr:col>
      <xdr:colOff>428625</xdr:colOff>
      <xdr:row>23</xdr:row>
      <xdr:rowOff>123825</xdr:rowOff>
    </xdr:to>
    <xdr:sp>
      <xdr:nvSpPr>
        <xdr:cNvPr id="1" name="AutoShape 7"/>
        <xdr:cNvSpPr>
          <a:spLocks/>
        </xdr:cNvSpPr>
      </xdr:nvSpPr>
      <xdr:spPr>
        <a:xfrm>
          <a:off x="123825" y="3190875"/>
          <a:ext cx="3924300" cy="962025"/>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工事発注先名、工事名称等、今後入金が見込まれるものについてご記入下さい。</a:t>
          </a:r>
        </a:p>
      </xdr:txBody>
    </xdr:sp>
    <xdr:clientData/>
  </xdr:twoCellAnchor>
  <xdr:twoCellAnchor>
    <xdr:from>
      <xdr:col>8</xdr:col>
      <xdr:colOff>123825</xdr:colOff>
      <xdr:row>17</xdr:row>
      <xdr:rowOff>152400</xdr:rowOff>
    </xdr:from>
    <xdr:to>
      <xdr:col>11</xdr:col>
      <xdr:colOff>133350</xdr:colOff>
      <xdr:row>23</xdr:row>
      <xdr:rowOff>142875</xdr:rowOff>
    </xdr:to>
    <xdr:sp>
      <xdr:nvSpPr>
        <xdr:cNvPr id="2" name="AutoShape 8"/>
        <xdr:cNvSpPr>
          <a:spLocks/>
        </xdr:cNvSpPr>
      </xdr:nvSpPr>
      <xdr:spPr>
        <a:xfrm>
          <a:off x="4552950" y="3152775"/>
          <a:ext cx="2162175" cy="10191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工事の全工程に対する出来高を％で、又、手付金等既に受領している金額があれば既受領額としてご記入下さい。</a:t>
          </a:r>
        </a:p>
      </xdr:txBody>
    </xdr:sp>
    <xdr:clientData/>
  </xdr:twoCellAnchor>
  <xdr:twoCellAnchor>
    <xdr:from>
      <xdr:col>13</xdr:col>
      <xdr:colOff>123825</xdr:colOff>
      <xdr:row>17</xdr:row>
      <xdr:rowOff>152400</xdr:rowOff>
    </xdr:from>
    <xdr:to>
      <xdr:col>16</xdr:col>
      <xdr:colOff>276225</xdr:colOff>
      <xdr:row>23</xdr:row>
      <xdr:rowOff>123825</xdr:rowOff>
    </xdr:to>
    <xdr:sp>
      <xdr:nvSpPr>
        <xdr:cNvPr id="3" name="AutoShape 10"/>
        <xdr:cNvSpPr>
          <a:spLocks/>
        </xdr:cNvSpPr>
      </xdr:nvSpPr>
      <xdr:spPr>
        <a:xfrm>
          <a:off x="8477250" y="3152775"/>
          <a:ext cx="1895475" cy="10001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他行借入に対する返済引当金としているものがあれば内容をご記入下さい。</a:t>
          </a:r>
        </a:p>
      </xdr:txBody>
    </xdr:sp>
    <xdr:clientData/>
  </xdr:twoCellAnchor>
  <xdr:twoCellAnchor>
    <xdr:from>
      <xdr:col>18</xdr:col>
      <xdr:colOff>142875</xdr:colOff>
      <xdr:row>17</xdr:row>
      <xdr:rowOff>152400</xdr:rowOff>
    </xdr:from>
    <xdr:to>
      <xdr:col>25</xdr:col>
      <xdr:colOff>85725</xdr:colOff>
      <xdr:row>24</xdr:row>
      <xdr:rowOff>38100</xdr:rowOff>
    </xdr:to>
    <xdr:sp>
      <xdr:nvSpPr>
        <xdr:cNvPr id="4" name="AutoShape 11"/>
        <xdr:cNvSpPr>
          <a:spLocks/>
        </xdr:cNvSpPr>
      </xdr:nvSpPr>
      <xdr:spPr>
        <a:xfrm>
          <a:off x="11201400" y="3152775"/>
          <a:ext cx="3743325" cy="10858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入金予定月毎に「現金（振込みを含む）」「手形」に分けてご記入下さい。又、契約書（発注書含む）の有無についてご記入下さい。</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342900</xdr:colOff>
      <xdr:row>10</xdr:row>
      <xdr:rowOff>47625</xdr:rowOff>
    </xdr:from>
    <xdr:to>
      <xdr:col>15</xdr:col>
      <xdr:colOff>9525</xdr:colOff>
      <xdr:row>11</xdr:row>
      <xdr:rowOff>104775</xdr:rowOff>
    </xdr:to>
    <xdr:sp>
      <xdr:nvSpPr>
        <xdr:cNvPr id="5" name="Oval 13"/>
        <xdr:cNvSpPr>
          <a:spLocks/>
        </xdr:cNvSpPr>
      </xdr:nvSpPr>
      <xdr:spPr>
        <a:xfrm>
          <a:off x="9277350" y="1847850"/>
          <a:ext cx="24765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0</xdr:rowOff>
    </xdr:from>
    <xdr:to>
      <xdr:col>3</xdr:col>
      <xdr:colOff>209550</xdr:colOff>
      <xdr:row>2</xdr:row>
      <xdr:rowOff>19050</xdr:rowOff>
    </xdr:to>
    <xdr:sp>
      <xdr:nvSpPr>
        <xdr:cNvPr id="6" name="AutoShape 15"/>
        <xdr:cNvSpPr>
          <a:spLocks/>
        </xdr:cNvSpPr>
      </xdr:nvSpPr>
      <xdr:spPr>
        <a:xfrm>
          <a:off x="85725" y="0"/>
          <a:ext cx="1638300" cy="390525"/>
        </a:xfrm>
        <a:prstGeom prst="flowChartAlternateProcess">
          <a:avLst/>
        </a:prstGeom>
        <a:solidFill>
          <a:srgbClr val="CC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000000"/>
              </a:solidFill>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Z62"/>
  <sheetViews>
    <sheetView tabSelected="1" zoomScale="85" zoomScaleNormal="85" zoomScalePageLayoutView="0" workbookViewId="0" topLeftCell="A40">
      <selection activeCell="A2" sqref="A2"/>
    </sheetView>
  </sheetViews>
  <sheetFormatPr defaultColWidth="9.00390625" defaultRowHeight="13.5"/>
  <cols>
    <col min="1" max="5" width="6.625" style="0" customWidth="1"/>
    <col min="6" max="6" width="3.75390625" style="0" customWidth="1"/>
    <col min="7" max="8" width="10.625" style="0" customWidth="1"/>
    <col min="9" max="9" width="6.00390625" style="0" customWidth="1"/>
    <col min="10" max="10" width="10.625" style="0" customWidth="1"/>
    <col min="11" max="11" width="11.625" style="0" customWidth="1"/>
    <col min="12" max="12" width="11.625" style="3" customWidth="1"/>
    <col min="13" max="13" width="11.625" style="0" customWidth="1"/>
    <col min="14" max="17" width="7.625" style="0" customWidth="1"/>
    <col min="18" max="18" width="5.00390625" style="0" customWidth="1"/>
    <col min="19" max="24" width="7.625" style="0" customWidth="1"/>
    <col min="25" max="26" width="4.125" style="0" customWidth="1"/>
  </cols>
  <sheetData>
    <row r="1" spans="1:25" ht="14.25">
      <c r="A1" s="1"/>
      <c r="B1" s="1"/>
      <c r="C1" s="1"/>
      <c r="D1" s="1"/>
      <c r="E1" s="1"/>
      <c r="F1" s="1"/>
      <c r="G1" s="25"/>
      <c r="H1" s="25"/>
      <c r="I1" s="25"/>
      <c r="J1" s="74" t="s">
        <v>0</v>
      </c>
      <c r="K1" s="74"/>
      <c r="L1" s="74"/>
      <c r="M1" s="74"/>
      <c r="N1" s="1"/>
      <c r="O1" s="1"/>
      <c r="P1" s="1"/>
      <c r="Q1" s="1"/>
      <c r="R1" s="1"/>
      <c r="S1" s="1"/>
      <c r="T1" s="1"/>
      <c r="U1" s="1"/>
      <c r="V1" s="1"/>
      <c r="W1" s="1"/>
      <c r="X1" s="1"/>
      <c r="Y1" s="1"/>
    </row>
    <row r="2" spans="1:25" ht="15" thickBot="1">
      <c r="A2" s="1"/>
      <c r="B2" s="1"/>
      <c r="C2" s="1"/>
      <c r="D2" s="1"/>
      <c r="E2" s="1"/>
      <c r="F2" s="1"/>
      <c r="G2" s="25"/>
      <c r="H2" s="25"/>
      <c r="I2" s="25"/>
      <c r="J2" s="75"/>
      <c r="K2" s="75"/>
      <c r="L2" s="75"/>
      <c r="M2" s="75"/>
      <c r="N2" s="1"/>
      <c r="O2" s="1"/>
      <c r="P2" s="1"/>
      <c r="Q2" s="1"/>
      <c r="R2" s="1"/>
      <c r="S2" s="1"/>
      <c r="T2" s="1"/>
      <c r="U2" s="1"/>
      <c r="V2" s="1"/>
      <c r="W2" s="1"/>
      <c r="X2" s="1"/>
      <c r="Y2" s="1"/>
    </row>
    <row r="3" spans="1:25" ht="15" thickTop="1">
      <c r="A3" s="1"/>
      <c r="B3" s="1"/>
      <c r="C3" s="131"/>
      <c r="D3" s="131"/>
      <c r="E3" s="131"/>
      <c r="F3" s="131"/>
      <c r="G3" s="25"/>
      <c r="H3" s="25"/>
      <c r="I3" s="25"/>
      <c r="J3" s="26"/>
      <c r="K3" s="1"/>
      <c r="L3" s="2"/>
      <c r="M3" s="1"/>
      <c r="N3" s="1"/>
      <c r="O3" s="1"/>
      <c r="P3" s="1"/>
      <c r="Q3" s="1"/>
      <c r="R3" s="1"/>
      <c r="S3" s="1"/>
      <c r="T3" s="1"/>
      <c r="U3" s="130" t="s">
        <v>22</v>
      </c>
      <c r="V3" s="130"/>
      <c r="W3" s="40"/>
      <c r="X3" s="21" t="s">
        <v>23</v>
      </c>
      <c r="Y3" s="1"/>
    </row>
    <row r="4" spans="1:25" ht="14.25">
      <c r="A4" s="130" t="s">
        <v>43</v>
      </c>
      <c r="B4" s="130"/>
      <c r="C4" s="132"/>
      <c r="D4" s="132"/>
      <c r="E4" s="132"/>
      <c r="F4" s="132"/>
      <c r="G4" s="1"/>
      <c r="H4" s="1"/>
      <c r="I4" s="1"/>
      <c r="J4" s="76"/>
      <c r="K4" s="76"/>
      <c r="L4" s="76"/>
      <c r="M4" s="76"/>
      <c r="N4" s="1"/>
      <c r="O4" s="1"/>
      <c r="P4" s="1"/>
      <c r="Q4" s="1"/>
      <c r="R4" s="1"/>
      <c r="S4" s="1"/>
      <c r="T4" s="1"/>
      <c r="U4" s="1"/>
      <c r="V4" s="1"/>
      <c r="W4" s="1"/>
      <c r="X4" s="1"/>
      <c r="Y4" s="1"/>
    </row>
    <row r="5" spans="1:25" ht="14.25" thickBot="1">
      <c r="A5" s="1"/>
      <c r="B5" s="1"/>
      <c r="C5" s="1"/>
      <c r="D5" s="1"/>
      <c r="E5" s="1"/>
      <c r="F5" s="1"/>
      <c r="G5" s="1"/>
      <c r="H5" s="1"/>
      <c r="I5" s="1"/>
      <c r="J5" s="1"/>
      <c r="K5" s="1"/>
      <c r="L5" s="2"/>
      <c r="M5" s="1"/>
      <c r="N5" s="1"/>
      <c r="O5" s="1"/>
      <c r="P5" s="1"/>
      <c r="Q5" s="1"/>
      <c r="R5" s="1"/>
      <c r="S5" s="1"/>
      <c r="T5" s="1"/>
      <c r="U5" s="1"/>
      <c r="V5" s="1"/>
      <c r="W5" s="1"/>
      <c r="X5" s="27" t="s">
        <v>21</v>
      </c>
      <c r="Y5" s="1"/>
    </row>
    <row r="6" spans="1:26" ht="13.5">
      <c r="A6" s="77" t="s">
        <v>1</v>
      </c>
      <c r="B6" s="78"/>
      <c r="C6" s="78" t="s">
        <v>2</v>
      </c>
      <c r="D6" s="78"/>
      <c r="E6" s="78"/>
      <c r="F6" s="78" t="s">
        <v>3</v>
      </c>
      <c r="G6" s="78"/>
      <c r="H6" s="20"/>
      <c r="I6" s="9"/>
      <c r="J6" s="10"/>
      <c r="K6" s="11"/>
      <c r="L6" s="12" t="s">
        <v>9</v>
      </c>
      <c r="M6" s="12" t="s">
        <v>10</v>
      </c>
      <c r="N6" s="67" t="s">
        <v>17</v>
      </c>
      <c r="O6" s="68"/>
      <c r="P6" s="68"/>
      <c r="Q6" s="20"/>
      <c r="R6" s="127" t="s">
        <v>18</v>
      </c>
      <c r="S6" s="127"/>
      <c r="T6" s="127"/>
      <c r="U6" s="127"/>
      <c r="V6" s="127"/>
      <c r="W6" s="127"/>
      <c r="X6" s="127"/>
      <c r="Y6" s="58" t="s">
        <v>19</v>
      </c>
      <c r="Z6" s="59"/>
    </row>
    <row r="7" spans="1:26" ht="13.5">
      <c r="A7" s="79"/>
      <c r="B7" s="80"/>
      <c r="C7" s="80"/>
      <c r="D7" s="80"/>
      <c r="E7" s="80"/>
      <c r="F7" s="80"/>
      <c r="G7" s="80"/>
      <c r="H7" s="5" t="s">
        <v>6</v>
      </c>
      <c r="I7" s="90" t="s">
        <v>7</v>
      </c>
      <c r="J7" s="91"/>
      <c r="K7" s="5" t="s">
        <v>8</v>
      </c>
      <c r="L7" s="5" t="s">
        <v>11</v>
      </c>
      <c r="M7" s="5" t="s">
        <v>12</v>
      </c>
      <c r="N7" s="69"/>
      <c r="O7" s="70"/>
      <c r="P7" s="70"/>
      <c r="Q7" s="5" t="s">
        <v>31</v>
      </c>
      <c r="R7" s="128"/>
      <c r="S7" s="128"/>
      <c r="T7" s="128"/>
      <c r="U7" s="128"/>
      <c r="V7" s="128"/>
      <c r="W7" s="128"/>
      <c r="X7" s="128"/>
      <c r="Y7" s="133" t="s">
        <v>20</v>
      </c>
      <c r="Z7" s="134"/>
    </row>
    <row r="8" spans="1:26" ht="14.25" thickBot="1">
      <c r="A8" s="81"/>
      <c r="B8" s="82"/>
      <c r="C8" s="82"/>
      <c r="D8" s="82"/>
      <c r="E8" s="82"/>
      <c r="F8" s="82"/>
      <c r="G8" s="82"/>
      <c r="H8" s="14" t="s">
        <v>32</v>
      </c>
      <c r="I8" s="92" t="s">
        <v>33</v>
      </c>
      <c r="J8" s="93"/>
      <c r="K8" s="14" t="s">
        <v>34</v>
      </c>
      <c r="L8" s="14" t="s">
        <v>35</v>
      </c>
      <c r="M8" s="14" t="s">
        <v>36</v>
      </c>
      <c r="N8" s="13" t="s">
        <v>13</v>
      </c>
      <c r="O8" s="13" t="s">
        <v>15</v>
      </c>
      <c r="P8" s="16" t="s">
        <v>16</v>
      </c>
      <c r="Q8" s="14" t="s">
        <v>30</v>
      </c>
      <c r="R8" s="16" t="s">
        <v>26</v>
      </c>
      <c r="S8" s="42"/>
      <c r="T8" s="42"/>
      <c r="U8" s="42"/>
      <c r="V8" s="42"/>
      <c r="W8" s="42"/>
      <c r="X8" s="42"/>
      <c r="Y8" s="41" t="s">
        <v>39</v>
      </c>
      <c r="Z8" s="36" t="s">
        <v>40</v>
      </c>
    </row>
    <row r="9" spans="1:26" ht="13.5">
      <c r="A9" s="83"/>
      <c r="B9" s="84"/>
      <c r="C9" s="86"/>
      <c r="D9" s="86"/>
      <c r="E9" s="87"/>
      <c r="F9" s="4" t="s">
        <v>4</v>
      </c>
      <c r="G9" s="31"/>
      <c r="H9" s="94"/>
      <c r="I9" s="15" t="s">
        <v>37</v>
      </c>
      <c r="J9" s="97">
        <f>H9*I10/100</f>
        <v>0</v>
      </c>
      <c r="K9" s="94"/>
      <c r="L9" s="99">
        <f>J9-K9</f>
        <v>0</v>
      </c>
      <c r="M9" s="99">
        <f>H9-K9</f>
        <v>0</v>
      </c>
      <c r="N9" s="84"/>
      <c r="O9" s="101" t="s">
        <v>14</v>
      </c>
      <c r="P9" s="102"/>
      <c r="Q9" s="102"/>
      <c r="R9" s="17" t="s">
        <v>28</v>
      </c>
      <c r="S9" s="37"/>
      <c r="T9" s="37"/>
      <c r="U9" s="37"/>
      <c r="V9" s="37"/>
      <c r="W9" s="37"/>
      <c r="X9" s="37"/>
      <c r="Y9" s="135"/>
      <c r="Z9" s="136"/>
    </row>
    <row r="10" spans="1:26" ht="13.5">
      <c r="A10" s="85"/>
      <c r="B10" s="72"/>
      <c r="C10" s="88"/>
      <c r="D10" s="88"/>
      <c r="E10" s="89"/>
      <c r="F10" s="6" t="s">
        <v>5</v>
      </c>
      <c r="G10" s="32"/>
      <c r="H10" s="95"/>
      <c r="I10" s="34"/>
      <c r="J10" s="98"/>
      <c r="K10" s="95"/>
      <c r="L10" s="100"/>
      <c r="M10" s="100"/>
      <c r="N10" s="72"/>
      <c r="O10" s="73"/>
      <c r="P10" s="71"/>
      <c r="Q10" s="71"/>
      <c r="R10" s="18" t="s">
        <v>27</v>
      </c>
      <c r="S10" s="38"/>
      <c r="T10" s="38"/>
      <c r="U10" s="38"/>
      <c r="V10" s="38"/>
      <c r="W10" s="38"/>
      <c r="X10" s="38"/>
      <c r="Y10" s="137"/>
      <c r="Z10" s="138"/>
    </row>
    <row r="11" spans="1:26" ht="13.5">
      <c r="A11" s="85"/>
      <c r="B11" s="72"/>
      <c r="C11" s="88"/>
      <c r="D11" s="88"/>
      <c r="E11" s="88"/>
      <c r="F11" s="7" t="s">
        <v>4</v>
      </c>
      <c r="G11" s="33"/>
      <c r="H11" s="96"/>
      <c r="I11" s="8" t="s">
        <v>37</v>
      </c>
      <c r="J11" s="97">
        <f>H11*I12/100</f>
        <v>0</v>
      </c>
      <c r="K11" s="96"/>
      <c r="L11" s="99">
        <f>J11-K11</f>
        <v>0</v>
      </c>
      <c r="M11" s="99">
        <f>H11-K11</f>
        <v>0</v>
      </c>
      <c r="N11" s="72"/>
      <c r="O11" s="73" t="s">
        <v>14</v>
      </c>
      <c r="P11" s="71"/>
      <c r="Q11" s="71"/>
      <c r="R11" s="17" t="s">
        <v>28</v>
      </c>
      <c r="S11" s="38"/>
      <c r="T11" s="38"/>
      <c r="U11" s="38"/>
      <c r="V11" s="38"/>
      <c r="W11" s="38"/>
      <c r="X11" s="38"/>
      <c r="Y11" s="103"/>
      <c r="Z11" s="104"/>
    </row>
    <row r="12" spans="1:26" ht="13.5">
      <c r="A12" s="85"/>
      <c r="B12" s="72"/>
      <c r="C12" s="88"/>
      <c r="D12" s="88"/>
      <c r="E12" s="88"/>
      <c r="F12" s="6" t="s">
        <v>5</v>
      </c>
      <c r="G12" s="32"/>
      <c r="H12" s="96"/>
      <c r="I12" s="34"/>
      <c r="J12" s="98"/>
      <c r="K12" s="96"/>
      <c r="L12" s="100"/>
      <c r="M12" s="100"/>
      <c r="N12" s="72"/>
      <c r="O12" s="73"/>
      <c r="P12" s="71"/>
      <c r="Q12" s="71"/>
      <c r="R12" s="18" t="s">
        <v>27</v>
      </c>
      <c r="S12" s="38"/>
      <c r="T12" s="38"/>
      <c r="U12" s="38"/>
      <c r="V12" s="38"/>
      <c r="W12" s="38"/>
      <c r="X12" s="38"/>
      <c r="Y12" s="105"/>
      <c r="Z12" s="106"/>
    </row>
    <row r="13" spans="1:26" ht="13.5">
      <c r="A13" s="85"/>
      <c r="B13" s="72"/>
      <c r="C13" s="88"/>
      <c r="D13" s="88"/>
      <c r="E13" s="88"/>
      <c r="F13" s="7" t="s">
        <v>4</v>
      </c>
      <c r="G13" s="33"/>
      <c r="H13" s="96"/>
      <c r="I13" s="8" t="s">
        <v>37</v>
      </c>
      <c r="J13" s="97">
        <f>H13*I14/100</f>
        <v>0</v>
      </c>
      <c r="K13" s="96"/>
      <c r="L13" s="99">
        <f>J13-K13</f>
        <v>0</v>
      </c>
      <c r="M13" s="99">
        <f>H13-K13</f>
        <v>0</v>
      </c>
      <c r="N13" s="72"/>
      <c r="O13" s="73" t="s">
        <v>14</v>
      </c>
      <c r="P13" s="71"/>
      <c r="Q13" s="71"/>
      <c r="R13" s="17" t="s">
        <v>28</v>
      </c>
      <c r="S13" s="38"/>
      <c r="T13" s="38"/>
      <c r="U13" s="38"/>
      <c r="V13" s="38"/>
      <c r="W13" s="38"/>
      <c r="X13" s="38"/>
      <c r="Y13" s="103"/>
      <c r="Z13" s="104"/>
    </row>
    <row r="14" spans="1:26" ht="13.5">
      <c r="A14" s="85"/>
      <c r="B14" s="72"/>
      <c r="C14" s="88"/>
      <c r="D14" s="88"/>
      <c r="E14" s="88"/>
      <c r="F14" s="6" t="s">
        <v>5</v>
      </c>
      <c r="G14" s="32"/>
      <c r="H14" s="96"/>
      <c r="I14" s="34"/>
      <c r="J14" s="98"/>
      <c r="K14" s="96"/>
      <c r="L14" s="100"/>
      <c r="M14" s="100"/>
      <c r="N14" s="72"/>
      <c r="O14" s="73"/>
      <c r="P14" s="71"/>
      <c r="Q14" s="71"/>
      <c r="R14" s="18" t="s">
        <v>27</v>
      </c>
      <c r="S14" s="38"/>
      <c r="T14" s="38"/>
      <c r="U14" s="38"/>
      <c r="V14" s="38"/>
      <c r="W14" s="38"/>
      <c r="X14" s="38"/>
      <c r="Y14" s="105"/>
      <c r="Z14" s="106"/>
    </row>
    <row r="15" spans="1:26" ht="13.5">
      <c r="A15" s="85"/>
      <c r="B15" s="72"/>
      <c r="C15" s="88"/>
      <c r="D15" s="88"/>
      <c r="E15" s="88"/>
      <c r="F15" s="7" t="s">
        <v>4</v>
      </c>
      <c r="G15" s="33"/>
      <c r="H15" s="96"/>
      <c r="I15" s="8" t="s">
        <v>37</v>
      </c>
      <c r="J15" s="97">
        <f>H15*I16/100</f>
        <v>0</v>
      </c>
      <c r="K15" s="96"/>
      <c r="L15" s="99">
        <f>J15-K15</f>
        <v>0</v>
      </c>
      <c r="M15" s="99">
        <f>H15-K15</f>
        <v>0</v>
      </c>
      <c r="N15" s="72"/>
      <c r="O15" s="73" t="s">
        <v>14</v>
      </c>
      <c r="P15" s="71"/>
      <c r="Q15" s="71"/>
      <c r="R15" s="17" t="s">
        <v>28</v>
      </c>
      <c r="S15" s="38"/>
      <c r="T15" s="38"/>
      <c r="U15" s="38"/>
      <c r="V15" s="38"/>
      <c r="W15" s="38"/>
      <c r="X15" s="38"/>
      <c r="Y15" s="103"/>
      <c r="Z15" s="104"/>
    </row>
    <row r="16" spans="1:26" ht="13.5">
      <c r="A16" s="85"/>
      <c r="B16" s="72"/>
      <c r="C16" s="88"/>
      <c r="D16" s="88"/>
      <c r="E16" s="88"/>
      <c r="F16" s="6" t="s">
        <v>5</v>
      </c>
      <c r="G16" s="32"/>
      <c r="H16" s="96"/>
      <c r="I16" s="34"/>
      <c r="J16" s="98"/>
      <c r="K16" s="96"/>
      <c r="L16" s="100"/>
      <c r="M16" s="100"/>
      <c r="N16" s="72"/>
      <c r="O16" s="73"/>
      <c r="P16" s="71"/>
      <c r="Q16" s="71"/>
      <c r="R16" s="18" t="s">
        <v>27</v>
      </c>
      <c r="S16" s="38"/>
      <c r="T16" s="38"/>
      <c r="U16" s="38"/>
      <c r="V16" s="38"/>
      <c r="W16" s="38"/>
      <c r="X16" s="38"/>
      <c r="Y16" s="105"/>
      <c r="Z16" s="106"/>
    </row>
    <row r="17" spans="1:26" ht="13.5">
      <c r="A17" s="85"/>
      <c r="B17" s="72"/>
      <c r="C17" s="88"/>
      <c r="D17" s="88"/>
      <c r="E17" s="88"/>
      <c r="F17" s="7" t="s">
        <v>4</v>
      </c>
      <c r="G17" s="33"/>
      <c r="H17" s="96"/>
      <c r="I17" s="8" t="s">
        <v>37</v>
      </c>
      <c r="J17" s="97">
        <f>H17*I18/100</f>
        <v>0</v>
      </c>
      <c r="K17" s="96"/>
      <c r="L17" s="99">
        <f>J17-K17</f>
        <v>0</v>
      </c>
      <c r="M17" s="99">
        <f>H17-K17</f>
        <v>0</v>
      </c>
      <c r="N17" s="72"/>
      <c r="O17" s="73" t="s">
        <v>14</v>
      </c>
      <c r="P17" s="71"/>
      <c r="Q17" s="71"/>
      <c r="R17" s="17" t="s">
        <v>28</v>
      </c>
      <c r="S17" s="38"/>
      <c r="T17" s="38"/>
      <c r="U17" s="38"/>
      <c r="V17" s="38"/>
      <c r="W17" s="38"/>
      <c r="X17" s="38"/>
      <c r="Y17" s="103"/>
      <c r="Z17" s="104"/>
    </row>
    <row r="18" spans="1:26" ht="13.5">
      <c r="A18" s="85"/>
      <c r="B18" s="72"/>
      <c r="C18" s="88"/>
      <c r="D18" s="88"/>
      <c r="E18" s="88"/>
      <c r="F18" s="6" t="s">
        <v>5</v>
      </c>
      <c r="G18" s="32"/>
      <c r="H18" s="96"/>
      <c r="I18" s="34"/>
      <c r="J18" s="98"/>
      <c r="K18" s="96"/>
      <c r="L18" s="100"/>
      <c r="M18" s="100"/>
      <c r="N18" s="72"/>
      <c r="O18" s="73"/>
      <c r="P18" s="71"/>
      <c r="Q18" s="71"/>
      <c r="R18" s="18" t="s">
        <v>27</v>
      </c>
      <c r="S18" s="38"/>
      <c r="T18" s="38"/>
      <c r="U18" s="38"/>
      <c r="V18" s="38"/>
      <c r="W18" s="38"/>
      <c r="X18" s="38"/>
      <c r="Y18" s="105"/>
      <c r="Z18" s="106"/>
    </row>
    <row r="19" spans="1:26" ht="13.5">
      <c r="A19" s="85"/>
      <c r="B19" s="72"/>
      <c r="C19" s="88"/>
      <c r="D19" s="88"/>
      <c r="E19" s="88"/>
      <c r="F19" s="7" t="s">
        <v>4</v>
      </c>
      <c r="G19" s="33"/>
      <c r="H19" s="96"/>
      <c r="I19" s="8" t="s">
        <v>37</v>
      </c>
      <c r="J19" s="97">
        <f>H19*I20/100</f>
        <v>0</v>
      </c>
      <c r="K19" s="96"/>
      <c r="L19" s="99">
        <f>J19-K19</f>
        <v>0</v>
      </c>
      <c r="M19" s="99">
        <f>H19-K19</f>
        <v>0</v>
      </c>
      <c r="N19" s="72"/>
      <c r="O19" s="73" t="s">
        <v>14</v>
      </c>
      <c r="P19" s="71"/>
      <c r="Q19" s="71"/>
      <c r="R19" s="17" t="s">
        <v>28</v>
      </c>
      <c r="S19" s="38"/>
      <c r="T19" s="38"/>
      <c r="U19" s="38"/>
      <c r="V19" s="38"/>
      <c r="W19" s="38"/>
      <c r="X19" s="38"/>
      <c r="Y19" s="103"/>
      <c r="Z19" s="104"/>
    </row>
    <row r="20" spans="1:26" ht="13.5">
      <c r="A20" s="85"/>
      <c r="B20" s="72"/>
      <c r="C20" s="88"/>
      <c r="D20" s="88"/>
      <c r="E20" s="88"/>
      <c r="F20" s="6" t="s">
        <v>5</v>
      </c>
      <c r="G20" s="32"/>
      <c r="H20" s="96"/>
      <c r="I20" s="34"/>
      <c r="J20" s="98"/>
      <c r="K20" s="96"/>
      <c r="L20" s="100"/>
      <c r="M20" s="100"/>
      <c r="N20" s="72"/>
      <c r="O20" s="73"/>
      <c r="P20" s="71"/>
      <c r="Q20" s="71"/>
      <c r="R20" s="18" t="s">
        <v>27</v>
      </c>
      <c r="S20" s="38"/>
      <c r="T20" s="38"/>
      <c r="U20" s="38"/>
      <c r="V20" s="38"/>
      <c r="W20" s="38"/>
      <c r="X20" s="38"/>
      <c r="Y20" s="105"/>
      <c r="Z20" s="106"/>
    </row>
    <row r="21" spans="1:26" ht="13.5">
      <c r="A21" s="85"/>
      <c r="B21" s="72"/>
      <c r="C21" s="88"/>
      <c r="D21" s="88"/>
      <c r="E21" s="88"/>
      <c r="F21" s="7" t="s">
        <v>4</v>
      </c>
      <c r="G21" s="33"/>
      <c r="H21" s="96"/>
      <c r="I21" s="8" t="s">
        <v>37</v>
      </c>
      <c r="J21" s="97">
        <f>H21*I22/100</f>
        <v>0</v>
      </c>
      <c r="K21" s="96"/>
      <c r="L21" s="99">
        <f>J21-K21</f>
        <v>0</v>
      </c>
      <c r="M21" s="99">
        <f>H21-K21</f>
        <v>0</v>
      </c>
      <c r="N21" s="72"/>
      <c r="O21" s="73" t="s">
        <v>14</v>
      </c>
      <c r="P21" s="71"/>
      <c r="Q21" s="71"/>
      <c r="R21" s="17" t="s">
        <v>28</v>
      </c>
      <c r="S21" s="38"/>
      <c r="T21" s="38"/>
      <c r="U21" s="38"/>
      <c r="V21" s="38"/>
      <c r="W21" s="38"/>
      <c r="X21" s="38"/>
      <c r="Y21" s="103"/>
      <c r="Z21" s="104"/>
    </row>
    <row r="22" spans="1:26" ht="13.5">
      <c r="A22" s="85"/>
      <c r="B22" s="72"/>
      <c r="C22" s="88"/>
      <c r="D22" s="88"/>
      <c r="E22" s="88"/>
      <c r="F22" s="6" t="s">
        <v>5</v>
      </c>
      <c r="G22" s="32"/>
      <c r="H22" s="96"/>
      <c r="I22" s="34"/>
      <c r="J22" s="98"/>
      <c r="K22" s="96"/>
      <c r="L22" s="100"/>
      <c r="M22" s="100"/>
      <c r="N22" s="72"/>
      <c r="O22" s="73"/>
      <c r="P22" s="71"/>
      <c r="Q22" s="71"/>
      <c r="R22" s="18" t="s">
        <v>27</v>
      </c>
      <c r="S22" s="38"/>
      <c r="T22" s="38"/>
      <c r="U22" s="38"/>
      <c r="V22" s="38"/>
      <c r="W22" s="38"/>
      <c r="X22" s="38"/>
      <c r="Y22" s="105"/>
      <c r="Z22" s="106"/>
    </row>
    <row r="23" spans="1:26" ht="13.5">
      <c r="A23" s="85"/>
      <c r="B23" s="72"/>
      <c r="C23" s="88"/>
      <c r="D23" s="88"/>
      <c r="E23" s="88"/>
      <c r="F23" s="7" t="s">
        <v>4</v>
      </c>
      <c r="G23" s="33"/>
      <c r="H23" s="96"/>
      <c r="I23" s="8" t="s">
        <v>37</v>
      </c>
      <c r="J23" s="97">
        <f>H23*I24/100</f>
        <v>0</v>
      </c>
      <c r="K23" s="96"/>
      <c r="L23" s="99">
        <f>J23-K23</f>
        <v>0</v>
      </c>
      <c r="M23" s="99">
        <f>H23-K23</f>
        <v>0</v>
      </c>
      <c r="N23" s="72"/>
      <c r="O23" s="73" t="s">
        <v>14</v>
      </c>
      <c r="P23" s="71"/>
      <c r="Q23" s="71"/>
      <c r="R23" s="17" t="s">
        <v>28</v>
      </c>
      <c r="S23" s="38"/>
      <c r="T23" s="38"/>
      <c r="U23" s="38"/>
      <c r="V23" s="38"/>
      <c r="W23" s="38"/>
      <c r="X23" s="38"/>
      <c r="Y23" s="103"/>
      <c r="Z23" s="104"/>
    </row>
    <row r="24" spans="1:26" ht="13.5">
      <c r="A24" s="85"/>
      <c r="B24" s="72"/>
      <c r="C24" s="88"/>
      <c r="D24" s="88"/>
      <c r="E24" s="88"/>
      <c r="F24" s="6" t="s">
        <v>5</v>
      </c>
      <c r="G24" s="32"/>
      <c r="H24" s="96"/>
      <c r="I24" s="34"/>
      <c r="J24" s="98"/>
      <c r="K24" s="96"/>
      <c r="L24" s="100"/>
      <c r="M24" s="100"/>
      <c r="N24" s="72"/>
      <c r="O24" s="73"/>
      <c r="P24" s="71"/>
      <c r="Q24" s="71"/>
      <c r="R24" s="18" t="s">
        <v>27</v>
      </c>
      <c r="S24" s="38"/>
      <c r="T24" s="38"/>
      <c r="U24" s="38"/>
      <c r="V24" s="38"/>
      <c r="W24" s="38"/>
      <c r="X24" s="38"/>
      <c r="Y24" s="105"/>
      <c r="Z24" s="106"/>
    </row>
    <row r="25" spans="1:26" ht="13.5">
      <c r="A25" s="85"/>
      <c r="B25" s="72"/>
      <c r="C25" s="88"/>
      <c r="D25" s="88"/>
      <c r="E25" s="88"/>
      <c r="F25" s="7" t="s">
        <v>4</v>
      </c>
      <c r="G25" s="33"/>
      <c r="H25" s="96"/>
      <c r="I25" s="8" t="s">
        <v>37</v>
      </c>
      <c r="J25" s="97">
        <f>H25*I26/100</f>
        <v>0</v>
      </c>
      <c r="K25" s="96"/>
      <c r="L25" s="99">
        <f>J25-K25</f>
        <v>0</v>
      </c>
      <c r="M25" s="99">
        <f>H25-K25</f>
        <v>0</v>
      </c>
      <c r="N25" s="72"/>
      <c r="O25" s="73" t="s">
        <v>14</v>
      </c>
      <c r="P25" s="71"/>
      <c r="Q25" s="71"/>
      <c r="R25" s="17" t="s">
        <v>28</v>
      </c>
      <c r="S25" s="38"/>
      <c r="T25" s="38"/>
      <c r="U25" s="38"/>
      <c r="V25" s="38"/>
      <c r="W25" s="38"/>
      <c r="X25" s="38"/>
      <c r="Y25" s="103"/>
      <c r="Z25" s="104"/>
    </row>
    <row r="26" spans="1:26" ht="13.5">
      <c r="A26" s="85"/>
      <c r="B26" s="72"/>
      <c r="C26" s="88"/>
      <c r="D26" s="88"/>
      <c r="E26" s="88"/>
      <c r="F26" s="6" t="s">
        <v>5</v>
      </c>
      <c r="G26" s="32"/>
      <c r="H26" s="96"/>
      <c r="I26" s="34"/>
      <c r="J26" s="98"/>
      <c r="K26" s="96"/>
      <c r="L26" s="100"/>
      <c r="M26" s="100"/>
      <c r="N26" s="72"/>
      <c r="O26" s="73"/>
      <c r="P26" s="71"/>
      <c r="Q26" s="71"/>
      <c r="R26" s="18" t="s">
        <v>27</v>
      </c>
      <c r="S26" s="38"/>
      <c r="T26" s="38"/>
      <c r="U26" s="38"/>
      <c r="V26" s="38"/>
      <c r="W26" s="38"/>
      <c r="X26" s="38"/>
      <c r="Y26" s="105"/>
      <c r="Z26" s="106"/>
    </row>
    <row r="27" spans="1:26" ht="13.5">
      <c r="A27" s="85"/>
      <c r="B27" s="72"/>
      <c r="C27" s="88"/>
      <c r="D27" s="88"/>
      <c r="E27" s="88"/>
      <c r="F27" s="7" t="s">
        <v>4</v>
      </c>
      <c r="G27" s="33"/>
      <c r="H27" s="96"/>
      <c r="I27" s="8" t="s">
        <v>37</v>
      </c>
      <c r="J27" s="97">
        <f>H27*I28/100</f>
        <v>0</v>
      </c>
      <c r="K27" s="96"/>
      <c r="L27" s="99">
        <f>J27-K27</f>
        <v>0</v>
      </c>
      <c r="M27" s="99">
        <f>H27-K27</f>
        <v>0</v>
      </c>
      <c r="N27" s="72"/>
      <c r="O27" s="73" t="s">
        <v>14</v>
      </c>
      <c r="P27" s="71"/>
      <c r="Q27" s="71"/>
      <c r="R27" s="17" t="s">
        <v>28</v>
      </c>
      <c r="S27" s="38"/>
      <c r="T27" s="38"/>
      <c r="U27" s="38"/>
      <c r="V27" s="38"/>
      <c r="W27" s="38"/>
      <c r="X27" s="38"/>
      <c r="Y27" s="103"/>
      <c r="Z27" s="104"/>
    </row>
    <row r="28" spans="1:26" ht="13.5">
      <c r="A28" s="85"/>
      <c r="B28" s="72"/>
      <c r="C28" s="88"/>
      <c r="D28" s="88"/>
      <c r="E28" s="88"/>
      <c r="F28" s="6" t="s">
        <v>5</v>
      </c>
      <c r="G28" s="32"/>
      <c r="H28" s="96"/>
      <c r="I28" s="34"/>
      <c r="J28" s="98"/>
      <c r="K28" s="96"/>
      <c r="L28" s="100"/>
      <c r="M28" s="100"/>
      <c r="N28" s="72"/>
      <c r="O28" s="73"/>
      <c r="P28" s="71"/>
      <c r="Q28" s="71"/>
      <c r="R28" s="18" t="s">
        <v>27</v>
      </c>
      <c r="S28" s="38"/>
      <c r="T28" s="38"/>
      <c r="U28" s="38"/>
      <c r="V28" s="38"/>
      <c r="W28" s="38"/>
      <c r="X28" s="38"/>
      <c r="Y28" s="105"/>
      <c r="Z28" s="106"/>
    </row>
    <row r="29" spans="1:26" ht="13.5">
      <c r="A29" s="85"/>
      <c r="B29" s="72"/>
      <c r="C29" s="88"/>
      <c r="D29" s="88"/>
      <c r="E29" s="88"/>
      <c r="F29" s="7" t="s">
        <v>4</v>
      </c>
      <c r="G29" s="33"/>
      <c r="H29" s="96"/>
      <c r="I29" s="8" t="s">
        <v>37</v>
      </c>
      <c r="J29" s="97">
        <f>H29*I30/100</f>
        <v>0</v>
      </c>
      <c r="K29" s="96"/>
      <c r="L29" s="99">
        <f>J29-K29</f>
        <v>0</v>
      </c>
      <c r="M29" s="99">
        <f>H29-K29</f>
        <v>0</v>
      </c>
      <c r="N29" s="72"/>
      <c r="O29" s="73" t="s">
        <v>14</v>
      </c>
      <c r="P29" s="71"/>
      <c r="Q29" s="71"/>
      <c r="R29" s="17" t="s">
        <v>28</v>
      </c>
      <c r="S29" s="38"/>
      <c r="T29" s="38"/>
      <c r="U29" s="38"/>
      <c r="V29" s="38"/>
      <c r="W29" s="38"/>
      <c r="X29" s="38"/>
      <c r="Y29" s="103"/>
      <c r="Z29" s="104"/>
    </row>
    <row r="30" spans="1:26" ht="13.5">
      <c r="A30" s="85"/>
      <c r="B30" s="72"/>
      <c r="C30" s="88"/>
      <c r="D30" s="88"/>
      <c r="E30" s="88"/>
      <c r="F30" s="6" t="s">
        <v>5</v>
      </c>
      <c r="G30" s="32"/>
      <c r="H30" s="96"/>
      <c r="I30" s="34"/>
      <c r="J30" s="98"/>
      <c r="K30" s="96"/>
      <c r="L30" s="100"/>
      <c r="M30" s="100"/>
      <c r="N30" s="72"/>
      <c r="O30" s="73"/>
      <c r="P30" s="71"/>
      <c r="Q30" s="71"/>
      <c r="R30" s="18" t="s">
        <v>27</v>
      </c>
      <c r="S30" s="38"/>
      <c r="T30" s="38"/>
      <c r="U30" s="38"/>
      <c r="V30" s="38"/>
      <c r="W30" s="38"/>
      <c r="X30" s="38"/>
      <c r="Y30" s="105"/>
      <c r="Z30" s="106"/>
    </row>
    <row r="31" spans="1:26" ht="13.5">
      <c r="A31" s="85"/>
      <c r="B31" s="72"/>
      <c r="C31" s="88"/>
      <c r="D31" s="88"/>
      <c r="E31" s="88"/>
      <c r="F31" s="7" t="s">
        <v>4</v>
      </c>
      <c r="G31" s="33"/>
      <c r="H31" s="96"/>
      <c r="I31" s="8" t="s">
        <v>37</v>
      </c>
      <c r="J31" s="97">
        <f>H31*I32/100</f>
        <v>0</v>
      </c>
      <c r="K31" s="96"/>
      <c r="L31" s="99">
        <f>J31-K31</f>
        <v>0</v>
      </c>
      <c r="M31" s="99">
        <f>H31-K31</f>
        <v>0</v>
      </c>
      <c r="N31" s="72"/>
      <c r="O31" s="73" t="s">
        <v>14</v>
      </c>
      <c r="P31" s="71"/>
      <c r="Q31" s="71"/>
      <c r="R31" s="17" t="s">
        <v>28</v>
      </c>
      <c r="S31" s="38"/>
      <c r="T31" s="38"/>
      <c r="U31" s="38"/>
      <c r="V31" s="38"/>
      <c r="W31" s="38"/>
      <c r="X31" s="38"/>
      <c r="Y31" s="103"/>
      <c r="Z31" s="104"/>
    </row>
    <row r="32" spans="1:26" ht="13.5">
      <c r="A32" s="85"/>
      <c r="B32" s="72"/>
      <c r="C32" s="88"/>
      <c r="D32" s="88"/>
      <c r="E32" s="88"/>
      <c r="F32" s="6" t="s">
        <v>5</v>
      </c>
      <c r="G32" s="32"/>
      <c r="H32" s="96"/>
      <c r="I32" s="34"/>
      <c r="J32" s="98"/>
      <c r="K32" s="96"/>
      <c r="L32" s="100"/>
      <c r="M32" s="100"/>
      <c r="N32" s="72"/>
      <c r="O32" s="73"/>
      <c r="P32" s="71"/>
      <c r="Q32" s="71"/>
      <c r="R32" s="18" t="s">
        <v>27</v>
      </c>
      <c r="S32" s="38"/>
      <c r="T32" s="38"/>
      <c r="U32" s="38"/>
      <c r="V32" s="38"/>
      <c r="W32" s="38"/>
      <c r="X32" s="38"/>
      <c r="Y32" s="105"/>
      <c r="Z32" s="106"/>
    </row>
    <row r="33" spans="1:26" ht="13.5">
      <c r="A33" s="85"/>
      <c r="B33" s="72"/>
      <c r="C33" s="88"/>
      <c r="D33" s="88"/>
      <c r="E33" s="88"/>
      <c r="F33" s="7" t="s">
        <v>4</v>
      </c>
      <c r="G33" s="33"/>
      <c r="H33" s="96"/>
      <c r="I33" s="8" t="s">
        <v>37</v>
      </c>
      <c r="J33" s="97">
        <f>H33*I34/100</f>
        <v>0</v>
      </c>
      <c r="K33" s="96"/>
      <c r="L33" s="99">
        <f>J33-K33</f>
        <v>0</v>
      </c>
      <c r="M33" s="99">
        <f>H33-K33</f>
        <v>0</v>
      </c>
      <c r="N33" s="72"/>
      <c r="O33" s="73" t="s">
        <v>14</v>
      </c>
      <c r="P33" s="71"/>
      <c r="Q33" s="71"/>
      <c r="R33" s="17" t="s">
        <v>28</v>
      </c>
      <c r="S33" s="38"/>
      <c r="T33" s="38"/>
      <c r="U33" s="38"/>
      <c r="V33" s="38"/>
      <c r="W33" s="38"/>
      <c r="X33" s="38"/>
      <c r="Y33" s="103"/>
      <c r="Z33" s="104"/>
    </row>
    <row r="34" spans="1:26" ht="13.5">
      <c r="A34" s="85"/>
      <c r="B34" s="72"/>
      <c r="C34" s="88"/>
      <c r="D34" s="88"/>
      <c r="E34" s="88"/>
      <c r="F34" s="6" t="s">
        <v>5</v>
      </c>
      <c r="G34" s="32"/>
      <c r="H34" s="96"/>
      <c r="I34" s="34"/>
      <c r="J34" s="98"/>
      <c r="K34" s="96"/>
      <c r="L34" s="100"/>
      <c r="M34" s="100"/>
      <c r="N34" s="72"/>
      <c r="O34" s="73"/>
      <c r="P34" s="71"/>
      <c r="Q34" s="71"/>
      <c r="R34" s="18" t="s">
        <v>27</v>
      </c>
      <c r="S34" s="38"/>
      <c r="T34" s="38"/>
      <c r="U34" s="38"/>
      <c r="V34" s="38"/>
      <c r="W34" s="38"/>
      <c r="X34" s="38"/>
      <c r="Y34" s="105"/>
      <c r="Z34" s="106"/>
    </row>
    <row r="35" spans="1:26" ht="13.5">
      <c r="A35" s="85"/>
      <c r="B35" s="72"/>
      <c r="C35" s="88"/>
      <c r="D35" s="88"/>
      <c r="E35" s="88"/>
      <c r="F35" s="7" t="s">
        <v>4</v>
      </c>
      <c r="G35" s="33"/>
      <c r="H35" s="96"/>
      <c r="I35" s="8" t="s">
        <v>37</v>
      </c>
      <c r="J35" s="97">
        <f>H35*I36/100</f>
        <v>0</v>
      </c>
      <c r="K35" s="96"/>
      <c r="L35" s="99">
        <f>J35-K35</f>
        <v>0</v>
      </c>
      <c r="M35" s="99">
        <f>H35-K35</f>
        <v>0</v>
      </c>
      <c r="N35" s="72"/>
      <c r="O35" s="73" t="s">
        <v>14</v>
      </c>
      <c r="P35" s="71"/>
      <c r="Q35" s="71"/>
      <c r="R35" s="17" t="s">
        <v>28</v>
      </c>
      <c r="S35" s="38"/>
      <c r="T35" s="38"/>
      <c r="U35" s="38"/>
      <c r="V35" s="38"/>
      <c r="W35" s="38"/>
      <c r="X35" s="38"/>
      <c r="Y35" s="103"/>
      <c r="Z35" s="104"/>
    </row>
    <row r="36" spans="1:26" ht="13.5">
      <c r="A36" s="85"/>
      <c r="B36" s="72"/>
      <c r="C36" s="88"/>
      <c r="D36" s="88"/>
      <c r="E36" s="88"/>
      <c r="F36" s="6" t="s">
        <v>5</v>
      </c>
      <c r="G36" s="32"/>
      <c r="H36" s="96"/>
      <c r="I36" s="34"/>
      <c r="J36" s="98"/>
      <c r="K36" s="96"/>
      <c r="L36" s="100"/>
      <c r="M36" s="100"/>
      <c r="N36" s="72"/>
      <c r="O36" s="73"/>
      <c r="P36" s="71"/>
      <c r="Q36" s="71"/>
      <c r="R36" s="18" t="s">
        <v>27</v>
      </c>
      <c r="S36" s="38"/>
      <c r="T36" s="38"/>
      <c r="U36" s="38"/>
      <c r="V36" s="38"/>
      <c r="W36" s="38"/>
      <c r="X36" s="38"/>
      <c r="Y36" s="105"/>
      <c r="Z36" s="106"/>
    </row>
    <row r="37" spans="1:26" ht="13.5">
      <c r="A37" s="85"/>
      <c r="B37" s="72"/>
      <c r="C37" s="88"/>
      <c r="D37" s="88"/>
      <c r="E37" s="88"/>
      <c r="F37" s="7" t="s">
        <v>4</v>
      </c>
      <c r="G37" s="33"/>
      <c r="H37" s="96"/>
      <c r="I37" s="8" t="s">
        <v>37</v>
      </c>
      <c r="J37" s="97">
        <f>H37*I38/100</f>
        <v>0</v>
      </c>
      <c r="K37" s="96"/>
      <c r="L37" s="99">
        <f>J37-K37</f>
        <v>0</v>
      </c>
      <c r="M37" s="99">
        <f>H37-K37</f>
        <v>0</v>
      </c>
      <c r="N37" s="72"/>
      <c r="O37" s="73" t="s">
        <v>14</v>
      </c>
      <c r="P37" s="71"/>
      <c r="Q37" s="71"/>
      <c r="R37" s="17" t="s">
        <v>28</v>
      </c>
      <c r="S37" s="38"/>
      <c r="T37" s="38"/>
      <c r="U37" s="38"/>
      <c r="V37" s="38"/>
      <c r="W37" s="38"/>
      <c r="X37" s="38"/>
      <c r="Y37" s="103"/>
      <c r="Z37" s="104"/>
    </row>
    <row r="38" spans="1:26" ht="13.5">
      <c r="A38" s="85"/>
      <c r="B38" s="72"/>
      <c r="C38" s="88"/>
      <c r="D38" s="88"/>
      <c r="E38" s="88"/>
      <c r="F38" s="6" t="s">
        <v>5</v>
      </c>
      <c r="G38" s="32"/>
      <c r="H38" s="96"/>
      <c r="I38" s="34"/>
      <c r="J38" s="98"/>
      <c r="K38" s="96"/>
      <c r="L38" s="100"/>
      <c r="M38" s="100"/>
      <c r="N38" s="72"/>
      <c r="O38" s="73"/>
      <c r="P38" s="71"/>
      <c r="Q38" s="71"/>
      <c r="R38" s="18" t="s">
        <v>27</v>
      </c>
      <c r="S38" s="38"/>
      <c r="T38" s="38"/>
      <c r="U38" s="38"/>
      <c r="V38" s="38"/>
      <c r="W38" s="38"/>
      <c r="X38" s="38"/>
      <c r="Y38" s="105"/>
      <c r="Z38" s="106"/>
    </row>
    <row r="39" spans="1:26" ht="13.5">
      <c r="A39" s="85"/>
      <c r="B39" s="72"/>
      <c r="C39" s="88"/>
      <c r="D39" s="88"/>
      <c r="E39" s="88"/>
      <c r="F39" s="7" t="s">
        <v>4</v>
      </c>
      <c r="G39" s="33"/>
      <c r="H39" s="96"/>
      <c r="I39" s="8" t="s">
        <v>37</v>
      </c>
      <c r="J39" s="97">
        <f>H39*I40/100</f>
        <v>0</v>
      </c>
      <c r="K39" s="96"/>
      <c r="L39" s="99">
        <f>J39-K39</f>
        <v>0</v>
      </c>
      <c r="M39" s="99">
        <f>H39-K39</f>
        <v>0</v>
      </c>
      <c r="N39" s="72"/>
      <c r="O39" s="73" t="s">
        <v>14</v>
      </c>
      <c r="P39" s="71"/>
      <c r="Q39" s="71"/>
      <c r="R39" s="17" t="s">
        <v>28</v>
      </c>
      <c r="S39" s="38"/>
      <c r="T39" s="38"/>
      <c r="U39" s="38"/>
      <c r="V39" s="38"/>
      <c r="W39" s="38"/>
      <c r="X39" s="38"/>
      <c r="Y39" s="103"/>
      <c r="Z39" s="104"/>
    </row>
    <row r="40" spans="1:26" ht="13.5">
      <c r="A40" s="85"/>
      <c r="B40" s="72"/>
      <c r="C40" s="88"/>
      <c r="D40" s="88"/>
      <c r="E40" s="88"/>
      <c r="F40" s="6" t="s">
        <v>5</v>
      </c>
      <c r="G40" s="32"/>
      <c r="H40" s="96"/>
      <c r="I40" s="34"/>
      <c r="J40" s="98"/>
      <c r="K40" s="96"/>
      <c r="L40" s="100"/>
      <c r="M40" s="100"/>
      <c r="N40" s="72"/>
      <c r="O40" s="73"/>
      <c r="P40" s="71"/>
      <c r="Q40" s="71"/>
      <c r="R40" s="18" t="s">
        <v>27</v>
      </c>
      <c r="S40" s="38"/>
      <c r="T40" s="38"/>
      <c r="U40" s="38"/>
      <c r="V40" s="38"/>
      <c r="W40" s="38"/>
      <c r="X40" s="38"/>
      <c r="Y40" s="105"/>
      <c r="Z40" s="106"/>
    </row>
    <row r="41" spans="1:26" ht="13.5">
      <c r="A41" s="85"/>
      <c r="B41" s="72"/>
      <c r="C41" s="88"/>
      <c r="D41" s="88"/>
      <c r="E41" s="88"/>
      <c r="F41" s="7" t="s">
        <v>4</v>
      </c>
      <c r="G41" s="33"/>
      <c r="H41" s="96"/>
      <c r="I41" s="8" t="s">
        <v>37</v>
      </c>
      <c r="J41" s="97">
        <f>H41*I42/100</f>
        <v>0</v>
      </c>
      <c r="K41" s="96"/>
      <c r="L41" s="99">
        <f>J41-K41</f>
        <v>0</v>
      </c>
      <c r="M41" s="99">
        <f>H41-K41</f>
        <v>0</v>
      </c>
      <c r="N41" s="72"/>
      <c r="O41" s="73" t="s">
        <v>14</v>
      </c>
      <c r="P41" s="71"/>
      <c r="Q41" s="71"/>
      <c r="R41" s="17" t="s">
        <v>28</v>
      </c>
      <c r="S41" s="38"/>
      <c r="T41" s="38"/>
      <c r="U41" s="38"/>
      <c r="V41" s="38"/>
      <c r="W41" s="38"/>
      <c r="X41" s="38"/>
      <c r="Y41" s="103"/>
      <c r="Z41" s="104"/>
    </row>
    <row r="42" spans="1:26" ht="13.5">
      <c r="A42" s="85"/>
      <c r="B42" s="72"/>
      <c r="C42" s="88"/>
      <c r="D42" s="88"/>
      <c r="E42" s="88"/>
      <c r="F42" s="6" t="s">
        <v>5</v>
      </c>
      <c r="G42" s="32"/>
      <c r="H42" s="96"/>
      <c r="I42" s="34"/>
      <c r="J42" s="98"/>
      <c r="K42" s="96"/>
      <c r="L42" s="100"/>
      <c r="M42" s="100"/>
      <c r="N42" s="72"/>
      <c r="O42" s="73"/>
      <c r="P42" s="71"/>
      <c r="Q42" s="71"/>
      <c r="R42" s="18" t="s">
        <v>27</v>
      </c>
      <c r="S42" s="38"/>
      <c r="T42" s="38"/>
      <c r="U42" s="38"/>
      <c r="V42" s="38"/>
      <c r="W42" s="38"/>
      <c r="X42" s="38"/>
      <c r="Y42" s="105"/>
      <c r="Z42" s="106"/>
    </row>
    <row r="43" spans="1:26" ht="13.5">
      <c r="A43" s="85"/>
      <c r="B43" s="72"/>
      <c r="C43" s="88"/>
      <c r="D43" s="88"/>
      <c r="E43" s="88"/>
      <c r="F43" s="7" t="s">
        <v>4</v>
      </c>
      <c r="G43" s="33"/>
      <c r="H43" s="96"/>
      <c r="I43" s="8" t="s">
        <v>37</v>
      </c>
      <c r="J43" s="97">
        <f>H43*I44/100</f>
        <v>0</v>
      </c>
      <c r="K43" s="96"/>
      <c r="L43" s="99">
        <f>J43-K43</f>
        <v>0</v>
      </c>
      <c r="M43" s="99">
        <f>H43-K43</f>
        <v>0</v>
      </c>
      <c r="N43" s="72"/>
      <c r="O43" s="73" t="s">
        <v>14</v>
      </c>
      <c r="P43" s="71"/>
      <c r="Q43" s="71"/>
      <c r="R43" s="17" t="s">
        <v>28</v>
      </c>
      <c r="S43" s="38"/>
      <c r="T43" s="38"/>
      <c r="U43" s="38"/>
      <c r="V43" s="38"/>
      <c r="W43" s="38"/>
      <c r="X43" s="38"/>
      <c r="Y43" s="103"/>
      <c r="Z43" s="104"/>
    </row>
    <row r="44" spans="1:26" ht="13.5">
      <c r="A44" s="85"/>
      <c r="B44" s="72"/>
      <c r="C44" s="88"/>
      <c r="D44" s="88"/>
      <c r="E44" s="88"/>
      <c r="F44" s="6" t="s">
        <v>5</v>
      </c>
      <c r="G44" s="32"/>
      <c r="H44" s="96"/>
      <c r="I44" s="34"/>
      <c r="J44" s="98"/>
      <c r="K44" s="96"/>
      <c r="L44" s="100"/>
      <c r="M44" s="100"/>
      <c r="N44" s="72"/>
      <c r="O44" s="73"/>
      <c r="P44" s="71"/>
      <c r="Q44" s="71"/>
      <c r="R44" s="18" t="s">
        <v>27</v>
      </c>
      <c r="S44" s="38"/>
      <c r="T44" s="38"/>
      <c r="U44" s="38"/>
      <c r="V44" s="38"/>
      <c r="W44" s="38"/>
      <c r="X44" s="38"/>
      <c r="Y44" s="105"/>
      <c r="Z44" s="106"/>
    </row>
    <row r="45" spans="1:26" ht="13.5">
      <c r="A45" s="85"/>
      <c r="B45" s="72"/>
      <c r="C45" s="88"/>
      <c r="D45" s="88"/>
      <c r="E45" s="88"/>
      <c r="F45" s="7" t="s">
        <v>4</v>
      </c>
      <c r="G45" s="33"/>
      <c r="H45" s="96"/>
      <c r="I45" s="8" t="s">
        <v>37</v>
      </c>
      <c r="J45" s="97">
        <f>H45*I46/100</f>
        <v>0</v>
      </c>
      <c r="K45" s="96"/>
      <c r="L45" s="99">
        <f>J45-K45</f>
        <v>0</v>
      </c>
      <c r="M45" s="99">
        <f>H45-K45</f>
        <v>0</v>
      </c>
      <c r="N45" s="72"/>
      <c r="O45" s="73" t="s">
        <v>14</v>
      </c>
      <c r="P45" s="71"/>
      <c r="Q45" s="71"/>
      <c r="R45" s="17" t="s">
        <v>28</v>
      </c>
      <c r="S45" s="38"/>
      <c r="T45" s="38"/>
      <c r="U45" s="38"/>
      <c r="V45" s="38"/>
      <c r="W45" s="38"/>
      <c r="X45" s="38"/>
      <c r="Y45" s="103"/>
      <c r="Z45" s="104"/>
    </row>
    <row r="46" spans="1:26" ht="13.5">
      <c r="A46" s="85"/>
      <c r="B46" s="72"/>
      <c r="C46" s="88"/>
      <c r="D46" s="88"/>
      <c r="E46" s="88"/>
      <c r="F46" s="6" t="s">
        <v>5</v>
      </c>
      <c r="G46" s="32"/>
      <c r="H46" s="96"/>
      <c r="I46" s="34"/>
      <c r="J46" s="98"/>
      <c r="K46" s="96"/>
      <c r="L46" s="100"/>
      <c r="M46" s="100"/>
      <c r="N46" s="72"/>
      <c r="O46" s="73"/>
      <c r="P46" s="71"/>
      <c r="Q46" s="71"/>
      <c r="R46" s="18" t="s">
        <v>27</v>
      </c>
      <c r="S46" s="38"/>
      <c r="T46" s="38"/>
      <c r="U46" s="38"/>
      <c r="V46" s="38"/>
      <c r="W46" s="38"/>
      <c r="X46" s="38"/>
      <c r="Y46" s="105"/>
      <c r="Z46" s="106"/>
    </row>
    <row r="47" spans="1:26" ht="13.5">
      <c r="A47" s="85"/>
      <c r="B47" s="72"/>
      <c r="C47" s="88"/>
      <c r="D47" s="88"/>
      <c r="E47" s="88"/>
      <c r="F47" s="7" t="s">
        <v>4</v>
      </c>
      <c r="G47" s="33"/>
      <c r="H47" s="96"/>
      <c r="I47" s="8" t="s">
        <v>37</v>
      </c>
      <c r="J47" s="97">
        <f>H47*I48/100</f>
        <v>0</v>
      </c>
      <c r="K47" s="96"/>
      <c r="L47" s="99">
        <f>J47-K47</f>
        <v>0</v>
      </c>
      <c r="M47" s="99">
        <f>H47-K47</f>
        <v>0</v>
      </c>
      <c r="N47" s="72"/>
      <c r="O47" s="73" t="s">
        <v>14</v>
      </c>
      <c r="P47" s="71"/>
      <c r="Q47" s="71"/>
      <c r="R47" s="17" t="s">
        <v>28</v>
      </c>
      <c r="S47" s="38"/>
      <c r="T47" s="38"/>
      <c r="U47" s="38"/>
      <c r="V47" s="38"/>
      <c r="W47" s="38"/>
      <c r="X47" s="38"/>
      <c r="Y47" s="103"/>
      <c r="Z47" s="104"/>
    </row>
    <row r="48" spans="1:26" ht="13.5">
      <c r="A48" s="85"/>
      <c r="B48" s="72"/>
      <c r="C48" s="88"/>
      <c r="D48" s="88"/>
      <c r="E48" s="88"/>
      <c r="F48" s="6" t="s">
        <v>5</v>
      </c>
      <c r="G48" s="32"/>
      <c r="H48" s="96"/>
      <c r="I48" s="34"/>
      <c r="J48" s="98"/>
      <c r="K48" s="96"/>
      <c r="L48" s="100"/>
      <c r="M48" s="100"/>
      <c r="N48" s="72"/>
      <c r="O48" s="73"/>
      <c r="P48" s="71"/>
      <c r="Q48" s="71"/>
      <c r="R48" s="18" t="s">
        <v>27</v>
      </c>
      <c r="S48" s="38"/>
      <c r="T48" s="38"/>
      <c r="U48" s="38"/>
      <c r="V48" s="38"/>
      <c r="W48" s="38"/>
      <c r="X48" s="38"/>
      <c r="Y48" s="105"/>
      <c r="Z48" s="106"/>
    </row>
    <row r="49" spans="1:26" ht="13.5">
      <c r="A49" s="85"/>
      <c r="B49" s="72"/>
      <c r="C49" s="88"/>
      <c r="D49" s="88"/>
      <c r="E49" s="88"/>
      <c r="F49" s="7" t="s">
        <v>4</v>
      </c>
      <c r="G49" s="33"/>
      <c r="H49" s="96"/>
      <c r="I49" s="8" t="s">
        <v>37</v>
      </c>
      <c r="J49" s="97">
        <f>H49*I50/100</f>
        <v>0</v>
      </c>
      <c r="K49" s="96"/>
      <c r="L49" s="99">
        <f>J49-K49</f>
        <v>0</v>
      </c>
      <c r="M49" s="99">
        <f>H49-K49</f>
        <v>0</v>
      </c>
      <c r="N49" s="72"/>
      <c r="O49" s="73" t="s">
        <v>14</v>
      </c>
      <c r="P49" s="71"/>
      <c r="Q49" s="71"/>
      <c r="R49" s="17" t="s">
        <v>28</v>
      </c>
      <c r="S49" s="38"/>
      <c r="T49" s="38"/>
      <c r="U49" s="38"/>
      <c r="V49" s="38"/>
      <c r="W49" s="38"/>
      <c r="X49" s="38"/>
      <c r="Y49" s="103"/>
      <c r="Z49" s="104"/>
    </row>
    <row r="50" spans="1:26" ht="13.5">
      <c r="A50" s="85"/>
      <c r="B50" s="72"/>
      <c r="C50" s="88"/>
      <c r="D50" s="88"/>
      <c r="E50" s="88"/>
      <c r="F50" s="6" t="s">
        <v>5</v>
      </c>
      <c r="G50" s="32"/>
      <c r="H50" s="96"/>
      <c r="I50" s="34"/>
      <c r="J50" s="98"/>
      <c r="K50" s="96"/>
      <c r="L50" s="100"/>
      <c r="M50" s="100"/>
      <c r="N50" s="72"/>
      <c r="O50" s="73"/>
      <c r="P50" s="71"/>
      <c r="Q50" s="71"/>
      <c r="R50" s="18" t="s">
        <v>27</v>
      </c>
      <c r="S50" s="38"/>
      <c r="T50" s="38"/>
      <c r="U50" s="38"/>
      <c r="V50" s="38"/>
      <c r="W50" s="38"/>
      <c r="X50" s="38"/>
      <c r="Y50" s="105"/>
      <c r="Z50" s="106"/>
    </row>
    <row r="51" spans="1:26" ht="13.5">
      <c r="A51" s="85"/>
      <c r="B51" s="72"/>
      <c r="C51" s="88"/>
      <c r="D51" s="88"/>
      <c r="E51" s="88"/>
      <c r="F51" s="7" t="s">
        <v>4</v>
      </c>
      <c r="G51" s="33"/>
      <c r="H51" s="96"/>
      <c r="I51" s="8" t="s">
        <v>37</v>
      </c>
      <c r="J51" s="97">
        <f>H51*I52/100</f>
        <v>0</v>
      </c>
      <c r="K51" s="96"/>
      <c r="L51" s="99">
        <f>J51-K51</f>
        <v>0</v>
      </c>
      <c r="M51" s="99">
        <f>H51-K51</f>
        <v>0</v>
      </c>
      <c r="N51" s="72"/>
      <c r="O51" s="73" t="s">
        <v>14</v>
      </c>
      <c r="P51" s="71"/>
      <c r="Q51" s="71"/>
      <c r="R51" s="17" t="s">
        <v>28</v>
      </c>
      <c r="S51" s="38"/>
      <c r="T51" s="38"/>
      <c r="U51" s="38"/>
      <c r="V51" s="38"/>
      <c r="W51" s="38"/>
      <c r="X51" s="38"/>
      <c r="Y51" s="103"/>
      <c r="Z51" s="104"/>
    </row>
    <row r="52" spans="1:26" ht="13.5">
      <c r="A52" s="85"/>
      <c r="B52" s="72"/>
      <c r="C52" s="88"/>
      <c r="D52" s="88"/>
      <c r="E52" s="88"/>
      <c r="F52" s="6" t="s">
        <v>5</v>
      </c>
      <c r="G52" s="32"/>
      <c r="H52" s="96"/>
      <c r="I52" s="34"/>
      <c r="J52" s="98"/>
      <c r="K52" s="96"/>
      <c r="L52" s="100"/>
      <c r="M52" s="100"/>
      <c r="N52" s="72"/>
      <c r="O52" s="73"/>
      <c r="P52" s="71"/>
      <c r="Q52" s="71"/>
      <c r="R52" s="18" t="s">
        <v>27</v>
      </c>
      <c r="S52" s="38"/>
      <c r="T52" s="38"/>
      <c r="U52" s="38"/>
      <c r="V52" s="38"/>
      <c r="W52" s="38"/>
      <c r="X52" s="38"/>
      <c r="Y52" s="105"/>
      <c r="Z52" s="106"/>
    </row>
    <row r="53" spans="1:26" ht="13.5">
      <c r="A53" s="85"/>
      <c r="B53" s="72"/>
      <c r="C53" s="88"/>
      <c r="D53" s="88"/>
      <c r="E53" s="88"/>
      <c r="F53" s="7" t="s">
        <v>4</v>
      </c>
      <c r="G53" s="33"/>
      <c r="H53" s="96"/>
      <c r="I53" s="8" t="s">
        <v>37</v>
      </c>
      <c r="J53" s="97">
        <f>H53*I54/100</f>
        <v>0</v>
      </c>
      <c r="K53" s="96"/>
      <c r="L53" s="99">
        <f>J53-K53</f>
        <v>0</v>
      </c>
      <c r="M53" s="99">
        <f>H53-K53</f>
        <v>0</v>
      </c>
      <c r="N53" s="72"/>
      <c r="O53" s="73" t="s">
        <v>14</v>
      </c>
      <c r="P53" s="71"/>
      <c r="Q53" s="71"/>
      <c r="R53" s="17" t="s">
        <v>28</v>
      </c>
      <c r="S53" s="38"/>
      <c r="T53" s="38"/>
      <c r="U53" s="38"/>
      <c r="V53" s="38"/>
      <c r="W53" s="38"/>
      <c r="X53" s="38"/>
      <c r="Y53" s="103"/>
      <c r="Z53" s="104"/>
    </row>
    <row r="54" spans="1:26" ht="13.5">
      <c r="A54" s="85"/>
      <c r="B54" s="72"/>
      <c r="C54" s="88"/>
      <c r="D54" s="88"/>
      <c r="E54" s="88"/>
      <c r="F54" s="6" t="s">
        <v>5</v>
      </c>
      <c r="G54" s="32"/>
      <c r="H54" s="96"/>
      <c r="I54" s="34"/>
      <c r="J54" s="98"/>
      <c r="K54" s="96"/>
      <c r="L54" s="100"/>
      <c r="M54" s="100"/>
      <c r="N54" s="72"/>
      <c r="O54" s="73"/>
      <c r="P54" s="71"/>
      <c r="Q54" s="71"/>
      <c r="R54" s="18" t="s">
        <v>27</v>
      </c>
      <c r="S54" s="38"/>
      <c r="T54" s="38"/>
      <c r="U54" s="38"/>
      <c r="V54" s="38"/>
      <c r="W54" s="38"/>
      <c r="X54" s="38"/>
      <c r="Y54" s="105"/>
      <c r="Z54" s="106"/>
    </row>
    <row r="55" spans="1:26" ht="13.5">
      <c r="A55" s="85"/>
      <c r="B55" s="72"/>
      <c r="C55" s="88"/>
      <c r="D55" s="88"/>
      <c r="E55" s="88"/>
      <c r="F55" s="7" t="s">
        <v>4</v>
      </c>
      <c r="G55" s="33"/>
      <c r="H55" s="96"/>
      <c r="I55" s="8" t="s">
        <v>37</v>
      </c>
      <c r="J55" s="97">
        <f>H55*I56/100</f>
        <v>0</v>
      </c>
      <c r="K55" s="96"/>
      <c r="L55" s="99">
        <f>J55-K55</f>
        <v>0</v>
      </c>
      <c r="M55" s="99">
        <f>H55-K55</f>
        <v>0</v>
      </c>
      <c r="N55" s="72"/>
      <c r="O55" s="73" t="s">
        <v>14</v>
      </c>
      <c r="P55" s="71"/>
      <c r="Q55" s="71"/>
      <c r="R55" s="17" t="s">
        <v>28</v>
      </c>
      <c r="S55" s="38"/>
      <c r="T55" s="38"/>
      <c r="U55" s="38"/>
      <c r="V55" s="38"/>
      <c r="W55" s="38"/>
      <c r="X55" s="38"/>
      <c r="Y55" s="103"/>
      <c r="Z55" s="104"/>
    </row>
    <row r="56" spans="1:26" ht="14.25" thickBot="1">
      <c r="A56" s="108"/>
      <c r="B56" s="109"/>
      <c r="C56" s="110"/>
      <c r="D56" s="110"/>
      <c r="E56" s="110"/>
      <c r="F56" s="4" t="s">
        <v>5</v>
      </c>
      <c r="G56" s="31"/>
      <c r="H56" s="111"/>
      <c r="I56" s="35"/>
      <c r="J56" s="98"/>
      <c r="K56" s="111"/>
      <c r="L56" s="100"/>
      <c r="M56" s="100"/>
      <c r="N56" s="109"/>
      <c r="O56" s="129"/>
      <c r="P56" s="107"/>
      <c r="Q56" s="107"/>
      <c r="R56" s="19" t="s">
        <v>27</v>
      </c>
      <c r="S56" s="39"/>
      <c r="T56" s="39"/>
      <c r="U56" s="39"/>
      <c r="V56" s="39"/>
      <c r="W56" s="39"/>
      <c r="X56" s="39"/>
      <c r="Y56" s="105"/>
      <c r="Z56" s="106"/>
    </row>
    <row r="57" spans="1:26" ht="13.5">
      <c r="A57" s="112" t="s">
        <v>24</v>
      </c>
      <c r="B57" s="113"/>
      <c r="C57" s="118" t="s">
        <v>25</v>
      </c>
      <c r="D57" s="118"/>
      <c r="E57" s="118"/>
      <c r="F57" s="113"/>
      <c r="G57" s="113"/>
      <c r="H57" s="55">
        <f>SUM(H9:H56)</f>
        <v>0</v>
      </c>
      <c r="I57" s="121"/>
      <c r="J57" s="124">
        <f>SUM(J9:J56)</f>
        <v>0</v>
      </c>
      <c r="K57" s="55">
        <f>SUM(K9:K56)</f>
        <v>0</v>
      </c>
      <c r="L57" s="55">
        <f>SUM(L9:L56)</f>
        <v>0</v>
      </c>
      <c r="M57" s="55">
        <f>SUM(M9:M56)</f>
        <v>0</v>
      </c>
      <c r="N57" s="64"/>
      <c r="O57" s="52"/>
      <c r="P57" s="55">
        <f>SUM(P9:P56)</f>
        <v>0</v>
      </c>
      <c r="Q57" s="55">
        <f>SUM(Q9:Q56)</f>
        <v>0</v>
      </c>
      <c r="R57" s="23" t="s">
        <v>28</v>
      </c>
      <c r="S57" s="29">
        <f>S9+S11+S13+S15+S17+S19+S21+S23+S25+S27+S29+S31+S33+S35+S37+S39+S41+S43+S45+S47+S49+S51+S53+S55</f>
        <v>0</v>
      </c>
      <c r="T57" s="29">
        <f aca="true" t="shared" si="0" ref="T57:X58">T9+T11+T13+T15+T17+T19+T21+T23+T25+T27+T29+T31+T33+T35+T37+T39+T41+T43+T45+T47+T49+T51+T53+T55</f>
        <v>0</v>
      </c>
      <c r="U57" s="29">
        <f t="shared" si="0"/>
        <v>0</v>
      </c>
      <c r="V57" s="29">
        <f t="shared" si="0"/>
        <v>0</v>
      </c>
      <c r="W57" s="29">
        <f t="shared" si="0"/>
        <v>0</v>
      </c>
      <c r="X57" s="29">
        <f t="shared" si="0"/>
        <v>0</v>
      </c>
      <c r="Y57" s="58"/>
      <c r="Z57" s="59"/>
    </row>
    <row r="58" spans="1:26" ht="13.5">
      <c r="A58" s="114"/>
      <c r="B58" s="115"/>
      <c r="C58" s="119"/>
      <c r="D58" s="119"/>
      <c r="E58" s="119"/>
      <c r="F58" s="115"/>
      <c r="G58" s="115"/>
      <c r="H58" s="56"/>
      <c r="I58" s="122"/>
      <c r="J58" s="125"/>
      <c r="K58" s="56"/>
      <c r="L58" s="56"/>
      <c r="M58" s="56"/>
      <c r="N58" s="65"/>
      <c r="O58" s="53"/>
      <c r="P58" s="56"/>
      <c r="Q58" s="56"/>
      <c r="R58" s="24" t="s">
        <v>27</v>
      </c>
      <c r="S58" s="28">
        <f>S10+S12+S14+S16+S18+S20+S22+S24+S26+S28+S30+S32+S34+S36+S38+S40+S42+S44+S46+S48+S50+S52+S54+S56</f>
        <v>0</v>
      </c>
      <c r="T58" s="28">
        <f t="shared" si="0"/>
        <v>0</v>
      </c>
      <c r="U58" s="28">
        <f t="shared" si="0"/>
        <v>0</v>
      </c>
      <c r="V58" s="28">
        <f t="shared" si="0"/>
        <v>0</v>
      </c>
      <c r="W58" s="28">
        <f t="shared" si="0"/>
        <v>0</v>
      </c>
      <c r="X58" s="28">
        <f t="shared" si="0"/>
        <v>0</v>
      </c>
      <c r="Y58" s="60"/>
      <c r="Z58" s="61"/>
    </row>
    <row r="59" spans="1:26" ht="14.25" thickBot="1">
      <c r="A59" s="116"/>
      <c r="B59" s="117"/>
      <c r="C59" s="120"/>
      <c r="D59" s="120"/>
      <c r="E59" s="120"/>
      <c r="F59" s="117"/>
      <c r="G59" s="117"/>
      <c r="H59" s="57"/>
      <c r="I59" s="123"/>
      <c r="J59" s="126"/>
      <c r="K59" s="57"/>
      <c r="L59" s="57"/>
      <c r="M59" s="57"/>
      <c r="N59" s="66"/>
      <c r="O59" s="54"/>
      <c r="P59" s="57"/>
      <c r="Q59" s="57"/>
      <c r="R59" s="22" t="s">
        <v>38</v>
      </c>
      <c r="S59" s="30">
        <f aca="true" t="shared" si="1" ref="S59:X59">S57+S58</f>
        <v>0</v>
      </c>
      <c r="T59" s="30">
        <f t="shared" si="1"/>
        <v>0</v>
      </c>
      <c r="U59" s="30">
        <f t="shared" si="1"/>
        <v>0</v>
      </c>
      <c r="V59" s="30">
        <f t="shared" si="1"/>
        <v>0</v>
      </c>
      <c r="W59" s="30">
        <f t="shared" si="1"/>
        <v>0</v>
      </c>
      <c r="X59" s="30">
        <f t="shared" si="1"/>
        <v>0</v>
      </c>
      <c r="Y59" s="62"/>
      <c r="Z59" s="63"/>
    </row>
    <row r="60" spans="1:25" ht="13.5">
      <c r="A60" s="2" t="s">
        <v>29</v>
      </c>
      <c r="B60" s="1" t="s">
        <v>42</v>
      </c>
      <c r="C60" s="1"/>
      <c r="D60" s="1"/>
      <c r="E60" s="1"/>
      <c r="F60" s="1"/>
      <c r="G60" s="1"/>
      <c r="H60" s="1"/>
      <c r="I60" s="1"/>
      <c r="J60" s="1"/>
      <c r="K60" s="1"/>
      <c r="L60" s="2"/>
      <c r="M60" s="1"/>
      <c r="N60" s="1"/>
      <c r="O60" s="1"/>
      <c r="P60" s="1"/>
      <c r="Q60" s="1"/>
      <c r="R60" s="1"/>
      <c r="S60" s="1"/>
      <c r="T60" s="1"/>
      <c r="U60" s="1"/>
      <c r="V60" s="1"/>
      <c r="W60" s="1"/>
      <c r="X60" s="1"/>
      <c r="Y60" s="1"/>
    </row>
    <row r="61" spans="1:25" ht="13.5">
      <c r="A61" s="1"/>
      <c r="B61" s="1" t="s">
        <v>41</v>
      </c>
      <c r="C61" s="1"/>
      <c r="D61" s="1"/>
      <c r="E61" s="1"/>
      <c r="F61" s="1"/>
      <c r="G61" s="1"/>
      <c r="H61" s="1"/>
      <c r="I61" s="1"/>
      <c r="J61" s="1"/>
      <c r="K61" s="1"/>
      <c r="L61" s="2"/>
      <c r="M61" s="1"/>
      <c r="N61" s="1"/>
      <c r="O61" s="1"/>
      <c r="P61" s="1"/>
      <c r="Q61" s="1"/>
      <c r="R61" s="1"/>
      <c r="S61" s="1"/>
      <c r="T61" s="1"/>
      <c r="U61" s="1"/>
      <c r="V61" s="1"/>
      <c r="W61" s="1"/>
      <c r="X61" s="1"/>
      <c r="Y61" s="1"/>
    </row>
    <row r="62" spans="1:25" ht="13.5">
      <c r="A62" s="1"/>
      <c r="B62" s="1"/>
      <c r="C62" s="1"/>
      <c r="D62" s="1"/>
      <c r="E62" s="1"/>
      <c r="F62" s="1"/>
      <c r="G62" s="1"/>
      <c r="H62" s="1"/>
      <c r="I62" s="1"/>
      <c r="J62" s="1"/>
      <c r="K62" s="1"/>
      <c r="L62" s="2"/>
      <c r="M62" s="1"/>
      <c r="N62" s="1"/>
      <c r="O62" s="1"/>
      <c r="P62" s="1"/>
      <c r="Q62" s="1"/>
      <c r="R62" s="1"/>
      <c r="S62" s="1"/>
      <c r="T62" s="1"/>
      <c r="U62" s="1"/>
      <c r="V62" s="1"/>
      <c r="W62" s="1"/>
      <c r="X62" s="1"/>
      <c r="Y62" s="1"/>
    </row>
  </sheetData>
  <sheetProtection sheet="1" objects="1" scenarios="1"/>
  <mergeCells count="317">
    <mergeCell ref="Y9:Z10"/>
    <mergeCell ref="Y11:Z12"/>
    <mergeCell ref="Y47:Z48"/>
    <mergeCell ref="Y31:Z32"/>
    <mergeCell ref="Y33:Z34"/>
    <mergeCell ref="Y35:Z36"/>
    <mergeCell ref="Y37:Z38"/>
    <mergeCell ref="Y23:Z24"/>
    <mergeCell ref="Y25:Z26"/>
    <mergeCell ref="Y39:Z40"/>
    <mergeCell ref="Y41:Z42"/>
    <mergeCell ref="Y43:Z44"/>
    <mergeCell ref="Y45:Z46"/>
    <mergeCell ref="Y13:Z14"/>
    <mergeCell ref="Y15:Z16"/>
    <mergeCell ref="Y17:Z18"/>
    <mergeCell ref="A4:B4"/>
    <mergeCell ref="C3:F3"/>
    <mergeCell ref="C4:F4"/>
    <mergeCell ref="U3:V3"/>
    <mergeCell ref="Y27:Z28"/>
    <mergeCell ref="Y29:Z30"/>
    <mergeCell ref="Y19:Z20"/>
    <mergeCell ref="Y21:Z22"/>
    <mergeCell ref="Y6:Z6"/>
    <mergeCell ref="Y7:Z7"/>
    <mergeCell ref="R6:X7"/>
    <mergeCell ref="Q55:Q56"/>
    <mergeCell ref="O55:O56"/>
    <mergeCell ref="O51:O52"/>
    <mergeCell ref="Q51:Q52"/>
    <mergeCell ref="O53:O54"/>
    <mergeCell ref="Q53:Q54"/>
    <mergeCell ref="A57:B59"/>
    <mergeCell ref="C57:E59"/>
    <mergeCell ref="F57:G59"/>
    <mergeCell ref="H57:H59"/>
    <mergeCell ref="I57:I59"/>
    <mergeCell ref="J57:J59"/>
    <mergeCell ref="L55:L56"/>
    <mergeCell ref="M55:M56"/>
    <mergeCell ref="N55:N56"/>
    <mergeCell ref="K53:K54"/>
    <mergeCell ref="L53:L54"/>
    <mergeCell ref="M53:M54"/>
    <mergeCell ref="N53:N54"/>
    <mergeCell ref="K55:K56"/>
    <mergeCell ref="A53:B54"/>
    <mergeCell ref="C53:E54"/>
    <mergeCell ref="H53:H54"/>
    <mergeCell ref="J53:J54"/>
    <mergeCell ref="A55:B56"/>
    <mergeCell ref="C55:E56"/>
    <mergeCell ref="H55:H56"/>
    <mergeCell ref="J55:J56"/>
    <mergeCell ref="L51:L52"/>
    <mergeCell ref="M51:M52"/>
    <mergeCell ref="N51:N52"/>
    <mergeCell ref="A51:B52"/>
    <mergeCell ref="C51:E52"/>
    <mergeCell ref="H51:H52"/>
    <mergeCell ref="J51:J52"/>
    <mergeCell ref="K51:K52"/>
    <mergeCell ref="Y55:Z56"/>
    <mergeCell ref="N49:N50"/>
    <mergeCell ref="O49:O50"/>
    <mergeCell ref="Q49:Q50"/>
    <mergeCell ref="P55:P56"/>
    <mergeCell ref="P53:P54"/>
    <mergeCell ref="Y49:Z50"/>
    <mergeCell ref="Y51:Z52"/>
    <mergeCell ref="Y53:Z54"/>
    <mergeCell ref="N45:N46"/>
    <mergeCell ref="O45:O46"/>
    <mergeCell ref="Q45:Q46"/>
    <mergeCell ref="N47:N48"/>
    <mergeCell ref="O47:O48"/>
    <mergeCell ref="Q47:Q48"/>
    <mergeCell ref="P45:P46"/>
    <mergeCell ref="N41:N42"/>
    <mergeCell ref="O41:O42"/>
    <mergeCell ref="Q41:Q42"/>
    <mergeCell ref="N43:N44"/>
    <mergeCell ref="O43:O44"/>
    <mergeCell ref="Q43:Q44"/>
    <mergeCell ref="P41:P42"/>
    <mergeCell ref="P43:P44"/>
    <mergeCell ref="N37:N38"/>
    <mergeCell ref="O37:O38"/>
    <mergeCell ref="Q37:Q38"/>
    <mergeCell ref="N39:N40"/>
    <mergeCell ref="O39:O40"/>
    <mergeCell ref="Q39:Q40"/>
    <mergeCell ref="P37:P38"/>
    <mergeCell ref="P39:P40"/>
    <mergeCell ref="N33:N34"/>
    <mergeCell ref="O33:O34"/>
    <mergeCell ref="Q33:Q34"/>
    <mergeCell ref="N35:N36"/>
    <mergeCell ref="O35:O36"/>
    <mergeCell ref="Q35:Q36"/>
    <mergeCell ref="P33:P34"/>
    <mergeCell ref="P35:P36"/>
    <mergeCell ref="N31:N32"/>
    <mergeCell ref="O31:O32"/>
    <mergeCell ref="Q31:Q32"/>
    <mergeCell ref="P29:P30"/>
    <mergeCell ref="P31:P32"/>
    <mergeCell ref="Q29:Q30"/>
    <mergeCell ref="Q23:Q24"/>
    <mergeCell ref="P21:P22"/>
    <mergeCell ref="P23:P24"/>
    <mergeCell ref="N27:N28"/>
    <mergeCell ref="O27:O28"/>
    <mergeCell ref="Q27:Q28"/>
    <mergeCell ref="P25:P26"/>
    <mergeCell ref="P27:P28"/>
    <mergeCell ref="Q25:Q26"/>
    <mergeCell ref="Q21:Q22"/>
    <mergeCell ref="Q15:Q16"/>
    <mergeCell ref="P13:P14"/>
    <mergeCell ref="P15:P16"/>
    <mergeCell ref="Q17:Q18"/>
    <mergeCell ref="N19:N20"/>
    <mergeCell ref="O19:O20"/>
    <mergeCell ref="Q19:Q20"/>
    <mergeCell ref="P17:P18"/>
    <mergeCell ref="P19:P20"/>
    <mergeCell ref="N21:N22"/>
    <mergeCell ref="O21:O22"/>
    <mergeCell ref="Q9:Q10"/>
    <mergeCell ref="N11:N12"/>
    <mergeCell ref="O11:O12"/>
    <mergeCell ref="Q11:Q12"/>
    <mergeCell ref="P9:P10"/>
    <mergeCell ref="P11:P12"/>
    <mergeCell ref="Q13:Q14"/>
    <mergeCell ref="N15:N16"/>
    <mergeCell ref="N9:N10"/>
    <mergeCell ref="O9:O10"/>
    <mergeCell ref="N13:N14"/>
    <mergeCell ref="O13:O14"/>
    <mergeCell ref="N17:N18"/>
    <mergeCell ref="O17:O18"/>
    <mergeCell ref="O15:O16"/>
    <mergeCell ref="L45:L46"/>
    <mergeCell ref="M45:M46"/>
    <mergeCell ref="L47:L48"/>
    <mergeCell ref="M47:M48"/>
    <mergeCell ref="L49:L50"/>
    <mergeCell ref="M49:M50"/>
    <mergeCell ref="L39:L40"/>
    <mergeCell ref="M39:M40"/>
    <mergeCell ref="L41:L42"/>
    <mergeCell ref="M41:M42"/>
    <mergeCell ref="L43:L44"/>
    <mergeCell ref="M43:M44"/>
    <mergeCell ref="L33:L34"/>
    <mergeCell ref="M33:M34"/>
    <mergeCell ref="L35:L36"/>
    <mergeCell ref="M35:M36"/>
    <mergeCell ref="L37:L38"/>
    <mergeCell ref="M37:M38"/>
    <mergeCell ref="L27:L28"/>
    <mergeCell ref="M27:M28"/>
    <mergeCell ref="L29:L30"/>
    <mergeCell ref="M29:M30"/>
    <mergeCell ref="L31:L32"/>
    <mergeCell ref="M31:M32"/>
    <mergeCell ref="L21:L22"/>
    <mergeCell ref="M21:M22"/>
    <mergeCell ref="L23:L24"/>
    <mergeCell ref="M23:M24"/>
    <mergeCell ref="L25:L26"/>
    <mergeCell ref="M25:M26"/>
    <mergeCell ref="L15:L16"/>
    <mergeCell ref="M15:M16"/>
    <mergeCell ref="L17:L18"/>
    <mergeCell ref="M17:M18"/>
    <mergeCell ref="L19:L20"/>
    <mergeCell ref="M19:M20"/>
    <mergeCell ref="K43:K44"/>
    <mergeCell ref="K45:K46"/>
    <mergeCell ref="K47:K48"/>
    <mergeCell ref="K49:K50"/>
    <mergeCell ref="L9:L10"/>
    <mergeCell ref="M9:M10"/>
    <mergeCell ref="L11:L12"/>
    <mergeCell ref="M11:M12"/>
    <mergeCell ref="L13:L14"/>
    <mergeCell ref="M13:M14"/>
    <mergeCell ref="K31:K32"/>
    <mergeCell ref="K33:K34"/>
    <mergeCell ref="K35:K36"/>
    <mergeCell ref="K37:K38"/>
    <mergeCell ref="K39:K40"/>
    <mergeCell ref="K41:K42"/>
    <mergeCell ref="K17:K18"/>
    <mergeCell ref="K19:K20"/>
    <mergeCell ref="K21:K22"/>
    <mergeCell ref="K23:K24"/>
    <mergeCell ref="K9:K10"/>
    <mergeCell ref="K11:K12"/>
    <mergeCell ref="K13:K14"/>
    <mergeCell ref="K15:K16"/>
    <mergeCell ref="K25:K26"/>
    <mergeCell ref="J43:J44"/>
    <mergeCell ref="J45:J46"/>
    <mergeCell ref="J47:J48"/>
    <mergeCell ref="J27:J28"/>
    <mergeCell ref="J29:J30"/>
    <mergeCell ref="J31:J32"/>
    <mergeCell ref="J33:J34"/>
    <mergeCell ref="K27:K28"/>
    <mergeCell ref="K29:K30"/>
    <mergeCell ref="J25:J26"/>
    <mergeCell ref="J49:J50"/>
    <mergeCell ref="J35:J36"/>
    <mergeCell ref="J37:J38"/>
    <mergeCell ref="J39:J40"/>
    <mergeCell ref="J41:J42"/>
    <mergeCell ref="H47:H48"/>
    <mergeCell ref="H49:H50"/>
    <mergeCell ref="J9:J10"/>
    <mergeCell ref="J11:J12"/>
    <mergeCell ref="J13:J14"/>
    <mergeCell ref="J15:J16"/>
    <mergeCell ref="J17:J18"/>
    <mergeCell ref="J19:J20"/>
    <mergeCell ref="J21:J22"/>
    <mergeCell ref="J23:J24"/>
    <mergeCell ref="H35:H36"/>
    <mergeCell ref="H37:H38"/>
    <mergeCell ref="H39:H40"/>
    <mergeCell ref="H41:H42"/>
    <mergeCell ref="H43:H44"/>
    <mergeCell ref="H45:H46"/>
    <mergeCell ref="H23:H24"/>
    <mergeCell ref="H25:H26"/>
    <mergeCell ref="H27:H28"/>
    <mergeCell ref="H29:H30"/>
    <mergeCell ref="H31:H32"/>
    <mergeCell ref="H33:H34"/>
    <mergeCell ref="H11:H12"/>
    <mergeCell ref="H13:H14"/>
    <mergeCell ref="H15:H16"/>
    <mergeCell ref="H17:H18"/>
    <mergeCell ref="H19:H20"/>
    <mergeCell ref="H21:H22"/>
    <mergeCell ref="C39:E40"/>
    <mergeCell ref="C41:E42"/>
    <mergeCell ref="C43:E44"/>
    <mergeCell ref="C45:E46"/>
    <mergeCell ref="C47:E48"/>
    <mergeCell ref="C49:E50"/>
    <mergeCell ref="C27:E28"/>
    <mergeCell ref="C29:E30"/>
    <mergeCell ref="C31:E32"/>
    <mergeCell ref="C33:E34"/>
    <mergeCell ref="C35:E36"/>
    <mergeCell ref="C37:E38"/>
    <mergeCell ref="A47:B48"/>
    <mergeCell ref="A49:B50"/>
    <mergeCell ref="C11:E12"/>
    <mergeCell ref="C13:E14"/>
    <mergeCell ref="C15:E16"/>
    <mergeCell ref="C17:E18"/>
    <mergeCell ref="C19:E20"/>
    <mergeCell ref="C21:E22"/>
    <mergeCell ref="C23:E24"/>
    <mergeCell ref="C25:E26"/>
    <mergeCell ref="A35:B36"/>
    <mergeCell ref="A37:B38"/>
    <mergeCell ref="A39:B40"/>
    <mergeCell ref="A41:B42"/>
    <mergeCell ref="A43:B44"/>
    <mergeCell ref="A45:B46"/>
    <mergeCell ref="A23:B24"/>
    <mergeCell ref="A25:B26"/>
    <mergeCell ref="A27:B28"/>
    <mergeCell ref="A29:B30"/>
    <mergeCell ref="A31:B32"/>
    <mergeCell ref="A33:B34"/>
    <mergeCell ref="A11:B12"/>
    <mergeCell ref="A13:B14"/>
    <mergeCell ref="A15:B16"/>
    <mergeCell ref="A17:B18"/>
    <mergeCell ref="A19:B20"/>
    <mergeCell ref="A21:B22"/>
    <mergeCell ref="J1:M2"/>
    <mergeCell ref="J4:M4"/>
    <mergeCell ref="A6:B8"/>
    <mergeCell ref="A9:B10"/>
    <mergeCell ref="C6:E8"/>
    <mergeCell ref="C9:E10"/>
    <mergeCell ref="F6:G8"/>
    <mergeCell ref="I7:J7"/>
    <mergeCell ref="I8:J8"/>
    <mergeCell ref="H9:H10"/>
    <mergeCell ref="N6:P7"/>
    <mergeCell ref="P47:P48"/>
    <mergeCell ref="P49:P50"/>
    <mergeCell ref="P51:P52"/>
    <mergeCell ref="N25:N26"/>
    <mergeCell ref="O25:O26"/>
    <mergeCell ref="N29:N30"/>
    <mergeCell ref="O29:O30"/>
    <mergeCell ref="N23:N24"/>
    <mergeCell ref="O23:O24"/>
    <mergeCell ref="O57:O59"/>
    <mergeCell ref="P57:P59"/>
    <mergeCell ref="Q57:Q59"/>
    <mergeCell ref="Y57:Z59"/>
    <mergeCell ref="K57:K59"/>
    <mergeCell ref="L57:L59"/>
    <mergeCell ref="M57:M59"/>
    <mergeCell ref="N57:N59"/>
  </mergeCells>
  <dataValidations count="1">
    <dataValidation type="list" showInputMessage="1" showErrorMessage="1" sqref="Y9 Y11 Y13 Y15 Y17 Y19 Y21 Y23 Y25 Y27 Y29 Y31 Y33 Y35 Y37 Y39 Y41 Y43 Y45 Y47 Y49 Y51 Y53 Y55">
      <formula1>$Y$8:$Z$8</formula1>
    </dataValidation>
  </dataValidations>
  <printOptions/>
  <pageMargins left="0.7874015748031497" right="0.3937007874015748" top="0.5905511811023623" bottom="0.5905511811023623" header="0.5118110236220472" footer="0.5118110236220472"/>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Z62"/>
  <sheetViews>
    <sheetView zoomScale="85" zoomScaleNormal="85" zoomScalePageLayoutView="0" workbookViewId="0" topLeftCell="A1">
      <selection activeCell="L19" sqref="L19:L20"/>
    </sheetView>
  </sheetViews>
  <sheetFormatPr defaultColWidth="9.00390625" defaultRowHeight="13.5"/>
  <cols>
    <col min="1" max="5" width="6.625" style="0" customWidth="1"/>
    <col min="6" max="6" width="3.75390625" style="0" customWidth="1"/>
    <col min="7" max="8" width="10.625" style="0" customWidth="1"/>
    <col min="9" max="9" width="6.00390625" style="0" customWidth="1"/>
    <col min="10" max="10" width="10.625" style="0" customWidth="1"/>
    <col min="11" max="11" width="11.625" style="0" customWidth="1"/>
    <col min="12" max="12" width="11.625" style="3" customWidth="1"/>
    <col min="13" max="13" width="11.625" style="0" customWidth="1"/>
    <col min="14" max="17" width="7.625" style="0" customWidth="1"/>
    <col min="18" max="18" width="5.00390625" style="0" customWidth="1"/>
    <col min="19" max="24" width="7.625" style="0" customWidth="1"/>
    <col min="25" max="26" width="4.125" style="0" customWidth="1"/>
  </cols>
  <sheetData>
    <row r="1" spans="1:25" ht="14.25">
      <c r="A1" s="1"/>
      <c r="B1" s="1"/>
      <c r="C1" s="1"/>
      <c r="D1" s="1"/>
      <c r="E1" s="1"/>
      <c r="F1" s="1"/>
      <c r="G1" s="25"/>
      <c r="H1" s="25"/>
      <c r="I1" s="25"/>
      <c r="J1" s="74" t="s">
        <v>0</v>
      </c>
      <c r="K1" s="74"/>
      <c r="L1" s="74"/>
      <c r="M1" s="74"/>
      <c r="N1" s="1"/>
      <c r="O1" s="1"/>
      <c r="P1" s="1"/>
      <c r="Q1" s="1"/>
      <c r="R1" s="1"/>
      <c r="S1" s="1"/>
      <c r="T1" s="1"/>
      <c r="U1" s="1"/>
      <c r="V1" s="1"/>
      <c r="W1" s="1"/>
      <c r="X1" s="1"/>
      <c r="Y1" s="1"/>
    </row>
    <row r="2" spans="1:25" ht="15" thickBot="1">
      <c r="A2" s="1"/>
      <c r="B2" s="1"/>
      <c r="C2" s="1"/>
      <c r="D2" s="1"/>
      <c r="E2" s="1"/>
      <c r="F2" s="1"/>
      <c r="G2" s="25"/>
      <c r="H2" s="25"/>
      <c r="I2" s="25"/>
      <c r="J2" s="75"/>
      <c r="K2" s="75"/>
      <c r="L2" s="75"/>
      <c r="M2" s="75"/>
      <c r="N2" s="1"/>
      <c r="O2" s="1"/>
      <c r="P2" s="1"/>
      <c r="Q2" s="1"/>
      <c r="R2" s="1"/>
      <c r="S2" s="1"/>
      <c r="T2" s="1"/>
      <c r="U2" s="1"/>
      <c r="V2" s="1"/>
      <c r="W2" s="1"/>
      <c r="X2" s="1"/>
      <c r="Y2" s="1"/>
    </row>
    <row r="3" spans="1:25" ht="15" thickTop="1">
      <c r="A3" s="1"/>
      <c r="B3" s="1"/>
      <c r="C3" s="147" t="s">
        <v>56</v>
      </c>
      <c r="D3" s="147"/>
      <c r="E3" s="147"/>
      <c r="F3" s="147"/>
      <c r="G3" s="25"/>
      <c r="H3" s="25"/>
      <c r="I3" s="25"/>
      <c r="J3" s="26"/>
      <c r="K3" s="1"/>
      <c r="L3" s="2"/>
      <c r="M3" s="1"/>
      <c r="N3" s="1"/>
      <c r="O3" s="1"/>
      <c r="P3" s="1"/>
      <c r="Q3" s="1"/>
      <c r="R3" s="1"/>
      <c r="S3" s="1"/>
      <c r="T3" s="1"/>
      <c r="U3" s="130" t="s">
        <v>22</v>
      </c>
      <c r="V3" s="130"/>
      <c r="W3" s="49" t="s">
        <v>52</v>
      </c>
      <c r="X3" s="21" t="s">
        <v>23</v>
      </c>
      <c r="Y3" s="1"/>
    </row>
    <row r="4" spans="1:25" ht="14.25">
      <c r="A4" s="130" t="s">
        <v>43</v>
      </c>
      <c r="B4" s="130"/>
      <c r="C4" s="148" t="s">
        <v>57</v>
      </c>
      <c r="D4" s="148"/>
      <c r="E4" s="148"/>
      <c r="F4" s="148"/>
      <c r="G4" s="1"/>
      <c r="H4" s="1"/>
      <c r="I4" s="1"/>
      <c r="J4" s="162">
        <v>39817</v>
      </c>
      <c r="K4" s="162"/>
      <c r="L4" s="162"/>
      <c r="M4" s="162"/>
      <c r="N4" s="1"/>
      <c r="O4" s="1"/>
      <c r="P4" s="1"/>
      <c r="Q4" s="1"/>
      <c r="R4" s="1"/>
      <c r="S4" s="1"/>
      <c r="T4" s="1"/>
      <c r="U4" s="1"/>
      <c r="V4" s="1"/>
      <c r="W4" s="1"/>
      <c r="X4" s="1"/>
      <c r="Y4" s="1"/>
    </row>
    <row r="5" spans="1:25" ht="15" thickBot="1">
      <c r="A5" s="1"/>
      <c r="B5" s="1"/>
      <c r="C5" s="1"/>
      <c r="D5" s="1"/>
      <c r="E5" s="1"/>
      <c r="F5" s="1"/>
      <c r="G5" s="1"/>
      <c r="H5" s="1"/>
      <c r="I5" s="1"/>
      <c r="J5" s="1"/>
      <c r="K5" s="1"/>
      <c r="L5" s="2"/>
      <c r="M5" s="1"/>
      <c r="N5" s="1"/>
      <c r="O5" s="1"/>
      <c r="P5" s="1"/>
      <c r="Q5" s="1"/>
      <c r="R5" s="1"/>
      <c r="S5" s="1"/>
      <c r="T5" s="1"/>
      <c r="U5" s="1"/>
      <c r="V5" s="1"/>
      <c r="W5" s="1"/>
      <c r="X5" s="27" t="s">
        <v>21</v>
      </c>
      <c r="Y5" s="1"/>
    </row>
    <row r="6" spans="1:26" ht="13.5">
      <c r="A6" s="77" t="s">
        <v>1</v>
      </c>
      <c r="B6" s="78"/>
      <c r="C6" s="78" t="s">
        <v>2</v>
      </c>
      <c r="D6" s="78"/>
      <c r="E6" s="78"/>
      <c r="F6" s="78" t="s">
        <v>3</v>
      </c>
      <c r="G6" s="78"/>
      <c r="H6" s="20"/>
      <c r="I6" s="9"/>
      <c r="J6" s="10"/>
      <c r="K6" s="11"/>
      <c r="L6" s="12" t="s">
        <v>9</v>
      </c>
      <c r="M6" s="12" t="s">
        <v>10</v>
      </c>
      <c r="N6" s="67" t="s">
        <v>17</v>
      </c>
      <c r="O6" s="68"/>
      <c r="P6" s="68"/>
      <c r="Q6" s="20"/>
      <c r="R6" s="127" t="s">
        <v>18</v>
      </c>
      <c r="S6" s="127"/>
      <c r="T6" s="127"/>
      <c r="U6" s="127"/>
      <c r="V6" s="127"/>
      <c r="W6" s="127"/>
      <c r="X6" s="127"/>
      <c r="Y6" s="58" t="s">
        <v>19</v>
      </c>
      <c r="Z6" s="59"/>
    </row>
    <row r="7" spans="1:26" ht="13.5">
      <c r="A7" s="79"/>
      <c r="B7" s="80"/>
      <c r="C7" s="80"/>
      <c r="D7" s="80"/>
      <c r="E7" s="80"/>
      <c r="F7" s="80"/>
      <c r="G7" s="80"/>
      <c r="H7" s="5" t="s">
        <v>6</v>
      </c>
      <c r="I7" s="90" t="s">
        <v>7</v>
      </c>
      <c r="J7" s="91"/>
      <c r="K7" s="5" t="s">
        <v>8</v>
      </c>
      <c r="L7" s="5" t="s">
        <v>44</v>
      </c>
      <c r="M7" s="5" t="s">
        <v>45</v>
      </c>
      <c r="N7" s="69"/>
      <c r="O7" s="70"/>
      <c r="P7" s="70"/>
      <c r="Q7" s="5" t="s">
        <v>46</v>
      </c>
      <c r="R7" s="128"/>
      <c r="S7" s="128"/>
      <c r="T7" s="128"/>
      <c r="U7" s="128"/>
      <c r="V7" s="128"/>
      <c r="W7" s="128"/>
      <c r="X7" s="128"/>
      <c r="Y7" s="133" t="s">
        <v>20</v>
      </c>
      <c r="Z7" s="134"/>
    </row>
    <row r="8" spans="1:26" ht="14.25" thickBot="1">
      <c r="A8" s="81"/>
      <c r="B8" s="82"/>
      <c r="C8" s="82"/>
      <c r="D8" s="82"/>
      <c r="E8" s="82"/>
      <c r="F8" s="82"/>
      <c r="G8" s="82"/>
      <c r="H8" s="14" t="s">
        <v>47</v>
      </c>
      <c r="I8" s="92" t="s">
        <v>48</v>
      </c>
      <c r="J8" s="93"/>
      <c r="K8" s="14" t="s">
        <v>49</v>
      </c>
      <c r="L8" s="14" t="s">
        <v>50</v>
      </c>
      <c r="M8" s="14" t="s">
        <v>51</v>
      </c>
      <c r="N8" s="13" t="s">
        <v>13</v>
      </c>
      <c r="O8" s="13" t="s">
        <v>15</v>
      </c>
      <c r="P8" s="16" t="s">
        <v>16</v>
      </c>
      <c r="Q8" s="14" t="s">
        <v>30</v>
      </c>
      <c r="R8" s="16" t="s">
        <v>26</v>
      </c>
      <c r="S8" s="48">
        <v>1</v>
      </c>
      <c r="T8" s="48">
        <v>2</v>
      </c>
      <c r="U8" s="48">
        <v>3</v>
      </c>
      <c r="V8" s="48">
        <v>4</v>
      </c>
      <c r="W8" s="48">
        <v>5</v>
      </c>
      <c r="X8" s="48">
        <v>6</v>
      </c>
      <c r="Y8" s="41" t="s">
        <v>39</v>
      </c>
      <c r="Z8" s="36" t="s">
        <v>40</v>
      </c>
    </row>
    <row r="9" spans="1:26" ht="13.5">
      <c r="A9" s="163" t="s">
        <v>59</v>
      </c>
      <c r="B9" s="154"/>
      <c r="C9" s="164" t="s">
        <v>60</v>
      </c>
      <c r="D9" s="164"/>
      <c r="E9" s="165"/>
      <c r="F9" s="4" t="s">
        <v>4</v>
      </c>
      <c r="G9" s="43">
        <v>39722</v>
      </c>
      <c r="H9" s="157">
        <v>25000</v>
      </c>
      <c r="I9" s="15" t="s">
        <v>37</v>
      </c>
      <c r="J9" s="97">
        <f>H9*I10/100</f>
        <v>25000</v>
      </c>
      <c r="K9" s="157">
        <v>15000</v>
      </c>
      <c r="L9" s="99">
        <f>J9-K9</f>
        <v>10000</v>
      </c>
      <c r="M9" s="99">
        <f>H9-K9</f>
        <v>10000</v>
      </c>
      <c r="N9" s="151"/>
      <c r="O9" s="101" t="s">
        <v>14</v>
      </c>
      <c r="P9" s="150"/>
      <c r="Q9" s="152"/>
      <c r="R9" s="17" t="s">
        <v>28</v>
      </c>
      <c r="S9" s="46">
        <v>10000</v>
      </c>
      <c r="T9" s="46"/>
      <c r="U9" s="46"/>
      <c r="V9" s="46"/>
      <c r="W9" s="46"/>
      <c r="X9" s="46"/>
      <c r="Y9" s="139" t="s">
        <v>39</v>
      </c>
      <c r="Z9" s="140"/>
    </row>
    <row r="10" spans="1:26" ht="13.5">
      <c r="A10" s="161"/>
      <c r="B10" s="151"/>
      <c r="C10" s="160"/>
      <c r="D10" s="160"/>
      <c r="E10" s="166"/>
      <c r="F10" s="6" t="s">
        <v>5</v>
      </c>
      <c r="G10" s="44">
        <v>39844</v>
      </c>
      <c r="H10" s="158"/>
      <c r="I10" s="45">
        <v>100</v>
      </c>
      <c r="J10" s="98"/>
      <c r="K10" s="158"/>
      <c r="L10" s="100"/>
      <c r="M10" s="100"/>
      <c r="N10" s="151"/>
      <c r="O10" s="73"/>
      <c r="P10" s="150"/>
      <c r="Q10" s="150"/>
      <c r="R10" s="18" t="s">
        <v>27</v>
      </c>
      <c r="S10" s="47"/>
      <c r="T10" s="47"/>
      <c r="U10" s="47"/>
      <c r="V10" s="47"/>
      <c r="W10" s="47"/>
      <c r="X10" s="47"/>
      <c r="Y10" s="141"/>
      <c r="Z10" s="142"/>
    </row>
    <row r="11" spans="1:26" ht="13.5">
      <c r="A11" s="161" t="s">
        <v>54</v>
      </c>
      <c r="B11" s="151"/>
      <c r="C11" s="160" t="s">
        <v>64</v>
      </c>
      <c r="D11" s="160"/>
      <c r="E11" s="160"/>
      <c r="F11" s="7" t="s">
        <v>4</v>
      </c>
      <c r="G11" s="51">
        <v>39873</v>
      </c>
      <c r="H11" s="159">
        <v>50000</v>
      </c>
      <c r="I11" s="8" t="s">
        <v>37</v>
      </c>
      <c r="J11" s="97">
        <f>H11*I12/100</f>
        <v>0</v>
      </c>
      <c r="K11" s="159">
        <v>0</v>
      </c>
      <c r="L11" s="99">
        <f>J11-K11</f>
        <v>0</v>
      </c>
      <c r="M11" s="99">
        <f>H11-K11</f>
        <v>50000</v>
      </c>
      <c r="N11" s="153" t="s">
        <v>65</v>
      </c>
      <c r="O11" s="73" t="s">
        <v>14</v>
      </c>
      <c r="P11" s="155">
        <v>10000</v>
      </c>
      <c r="Q11" s="150"/>
      <c r="R11" s="17" t="s">
        <v>28</v>
      </c>
      <c r="S11" s="47"/>
      <c r="T11" s="47"/>
      <c r="U11" s="47"/>
      <c r="V11" s="47">
        <v>10000</v>
      </c>
      <c r="W11" s="47">
        <v>20000</v>
      </c>
      <c r="X11" s="47">
        <v>20000</v>
      </c>
      <c r="Y11" s="143" t="s">
        <v>39</v>
      </c>
      <c r="Z11" s="144"/>
    </row>
    <row r="12" spans="1:26" ht="13.5">
      <c r="A12" s="161"/>
      <c r="B12" s="151"/>
      <c r="C12" s="160"/>
      <c r="D12" s="160"/>
      <c r="E12" s="160"/>
      <c r="F12" s="6" t="s">
        <v>5</v>
      </c>
      <c r="G12" s="44">
        <v>39964</v>
      </c>
      <c r="H12" s="159"/>
      <c r="I12" s="45">
        <v>0</v>
      </c>
      <c r="J12" s="98"/>
      <c r="K12" s="159"/>
      <c r="L12" s="100"/>
      <c r="M12" s="100"/>
      <c r="N12" s="154"/>
      <c r="O12" s="73"/>
      <c r="P12" s="156"/>
      <c r="Q12" s="150"/>
      <c r="R12" s="18" t="s">
        <v>27</v>
      </c>
      <c r="S12" s="47"/>
      <c r="T12" s="47"/>
      <c r="U12" s="47"/>
      <c r="V12" s="47"/>
      <c r="W12" s="47"/>
      <c r="X12" s="47"/>
      <c r="Y12" s="145"/>
      <c r="Z12" s="146"/>
    </row>
    <row r="13" spans="1:26" ht="13.5">
      <c r="A13" s="161" t="s">
        <v>55</v>
      </c>
      <c r="B13" s="151"/>
      <c r="C13" s="160" t="s">
        <v>58</v>
      </c>
      <c r="D13" s="160"/>
      <c r="E13" s="160"/>
      <c r="F13" s="7" t="s">
        <v>4</v>
      </c>
      <c r="G13" s="51">
        <v>39845</v>
      </c>
      <c r="H13" s="159">
        <v>20000</v>
      </c>
      <c r="I13" s="50" t="s">
        <v>53</v>
      </c>
      <c r="J13" s="97">
        <f>H13*I14/100</f>
        <v>0</v>
      </c>
      <c r="K13" s="159">
        <v>0</v>
      </c>
      <c r="L13" s="99">
        <f>J13-K13</f>
        <v>0</v>
      </c>
      <c r="M13" s="99">
        <f>H13-K13</f>
        <v>20000</v>
      </c>
      <c r="N13" s="151"/>
      <c r="O13" s="73" t="s">
        <v>14</v>
      </c>
      <c r="P13" s="150"/>
      <c r="Q13" s="150"/>
      <c r="R13" s="17" t="s">
        <v>28</v>
      </c>
      <c r="S13" s="47"/>
      <c r="T13" s="47">
        <v>5000</v>
      </c>
      <c r="U13" s="47">
        <v>5000</v>
      </c>
      <c r="V13" s="47"/>
      <c r="W13" s="47"/>
      <c r="X13" s="47"/>
      <c r="Y13" s="143" t="s">
        <v>39</v>
      </c>
      <c r="Z13" s="144"/>
    </row>
    <row r="14" spans="1:26" ht="13.5">
      <c r="A14" s="161"/>
      <c r="B14" s="151"/>
      <c r="C14" s="160"/>
      <c r="D14" s="160"/>
      <c r="E14" s="160"/>
      <c r="F14" s="6" t="s">
        <v>5</v>
      </c>
      <c r="G14" s="44">
        <v>39892</v>
      </c>
      <c r="H14" s="159"/>
      <c r="I14" s="45">
        <v>0</v>
      </c>
      <c r="J14" s="98"/>
      <c r="K14" s="159"/>
      <c r="L14" s="100"/>
      <c r="M14" s="100"/>
      <c r="N14" s="151"/>
      <c r="O14" s="73"/>
      <c r="P14" s="150"/>
      <c r="Q14" s="150"/>
      <c r="R14" s="18" t="s">
        <v>27</v>
      </c>
      <c r="S14" s="47"/>
      <c r="T14" s="47">
        <v>5000</v>
      </c>
      <c r="U14" s="47">
        <v>5000</v>
      </c>
      <c r="V14" s="47"/>
      <c r="W14" s="47"/>
      <c r="X14" s="47"/>
      <c r="Y14" s="145"/>
      <c r="Z14" s="146"/>
    </row>
    <row r="15" spans="1:26" ht="13.5">
      <c r="A15" s="161" t="s">
        <v>61</v>
      </c>
      <c r="B15" s="151"/>
      <c r="C15" s="160" t="s">
        <v>62</v>
      </c>
      <c r="D15" s="160"/>
      <c r="E15" s="160"/>
      <c r="F15" s="7" t="s">
        <v>4</v>
      </c>
      <c r="G15" s="51">
        <v>39833</v>
      </c>
      <c r="H15" s="159">
        <v>3000</v>
      </c>
      <c r="I15" s="8" t="s">
        <v>37</v>
      </c>
      <c r="J15" s="97">
        <f>H15*I16/100</f>
        <v>0</v>
      </c>
      <c r="K15" s="159">
        <v>0</v>
      </c>
      <c r="L15" s="99">
        <f>J15-K15</f>
        <v>0</v>
      </c>
      <c r="M15" s="99">
        <f>H15-K15</f>
        <v>3000</v>
      </c>
      <c r="N15" s="151"/>
      <c r="O15" s="73" t="s">
        <v>14</v>
      </c>
      <c r="P15" s="150"/>
      <c r="Q15" s="150"/>
      <c r="R15" s="17" t="s">
        <v>28</v>
      </c>
      <c r="S15" s="47"/>
      <c r="T15" s="47">
        <v>3000</v>
      </c>
      <c r="U15" s="47"/>
      <c r="V15" s="47"/>
      <c r="W15" s="47"/>
      <c r="X15" s="47"/>
      <c r="Y15" s="143" t="s">
        <v>40</v>
      </c>
      <c r="Z15" s="144"/>
    </row>
    <row r="16" spans="1:26" ht="13.5">
      <c r="A16" s="161"/>
      <c r="B16" s="151"/>
      <c r="C16" s="160"/>
      <c r="D16" s="160"/>
      <c r="E16" s="160"/>
      <c r="F16" s="6" t="s">
        <v>5</v>
      </c>
      <c r="G16" s="44">
        <v>39854</v>
      </c>
      <c r="H16" s="159"/>
      <c r="I16" s="45">
        <v>0</v>
      </c>
      <c r="J16" s="98"/>
      <c r="K16" s="159"/>
      <c r="L16" s="100"/>
      <c r="M16" s="100"/>
      <c r="N16" s="151"/>
      <c r="O16" s="73"/>
      <c r="P16" s="150"/>
      <c r="Q16" s="150"/>
      <c r="R16" s="18" t="s">
        <v>27</v>
      </c>
      <c r="S16" s="47"/>
      <c r="T16" s="47"/>
      <c r="U16" s="47"/>
      <c r="V16" s="47"/>
      <c r="W16" s="47"/>
      <c r="X16" s="47"/>
      <c r="Y16" s="145"/>
      <c r="Z16" s="146"/>
    </row>
    <row r="17" spans="1:26" ht="13.5">
      <c r="A17" s="161"/>
      <c r="B17" s="151"/>
      <c r="C17" s="160"/>
      <c r="D17" s="160"/>
      <c r="E17" s="160"/>
      <c r="F17" s="7" t="s">
        <v>4</v>
      </c>
      <c r="G17" s="51"/>
      <c r="H17" s="159"/>
      <c r="I17" s="8" t="s">
        <v>37</v>
      </c>
      <c r="J17" s="97">
        <f>H17*I18/100</f>
        <v>0</v>
      </c>
      <c r="K17" s="159"/>
      <c r="L17" s="99">
        <f>J17-K17</f>
        <v>0</v>
      </c>
      <c r="M17" s="99">
        <f>H17-K17</f>
        <v>0</v>
      </c>
      <c r="N17" s="151"/>
      <c r="O17" s="73" t="s">
        <v>14</v>
      </c>
      <c r="P17" s="150"/>
      <c r="Q17" s="150"/>
      <c r="R17" s="17" t="s">
        <v>28</v>
      </c>
      <c r="S17" s="47"/>
      <c r="T17" s="47"/>
      <c r="U17" s="47"/>
      <c r="V17" s="47"/>
      <c r="W17" s="47"/>
      <c r="X17" s="47"/>
      <c r="Y17" s="143"/>
      <c r="Z17" s="144"/>
    </row>
    <row r="18" spans="1:26" ht="13.5">
      <c r="A18" s="161"/>
      <c r="B18" s="151"/>
      <c r="C18" s="160"/>
      <c r="D18" s="160"/>
      <c r="E18" s="160"/>
      <c r="F18" s="6" t="s">
        <v>5</v>
      </c>
      <c r="G18" s="44"/>
      <c r="H18" s="159"/>
      <c r="I18" s="45"/>
      <c r="J18" s="98"/>
      <c r="K18" s="159"/>
      <c r="L18" s="100"/>
      <c r="M18" s="100"/>
      <c r="N18" s="151"/>
      <c r="O18" s="73"/>
      <c r="P18" s="150"/>
      <c r="Q18" s="150"/>
      <c r="R18" s="18" t="s">
        <v>27</v>
      </c>
      <c r="S18" s="47"/>
      <c r="T18" s="47"/>
      <c r="U18" s="47"/>
      <c r="V18" s="47"/>
      <c r="W18" s="47"/>
      <c r="X18" s="47"/>
      <c r="Y18" s="145"/>
      <c r="Z18" s="146"/>
    </row>
    <row r="19" spans="1:26" ht="13.5">
      <c r="A19" s="161"/>
      <c r="B19" s="151"/>
      <c r="C19" s="160"/>
      <c r="D19" s="160"/>
      <c r="E19" s="160"/>
      <c r="F19" s="7" t="s">
        <v>4</v>
      </c>
      <c r="G19" s="51"/>
      <c r="H19" s="159"/>
      <c r="I19" s="8" t="s">
        <v>37</v>
      </c>
      <c r="J19" s="97">
        <f>H19*I20/100</f>
        <v>0</v>
      </c>
      <c r="K19" s="159"/>
      <c r="L19" s="99">
        <f>J19-K19</f>
        <v>0</v>
      </c>
      <c r="M19" s="99">
        <f>H19-K19</f>
        <v>0</v>
      </c>
      <c r="N19" s="151"/>
      <c r="O19" s="73" t="s">
        <v>14</v>
      </c>
      <c r="P19" s="150"/>
      <c r="Q19" s="150"/>
      <c r="R19" s="17" t="s">
        <v>28</v>
      </c>
      <c r="S19" s="47"/>
      <c r="T19" s="47"/>
      <c r="U19" s="47"/>
      <c r="V19" s="47"/>
      <c r="W19" s="47"/>
      <c r="X19" s="47"/>
      <c r="Y19" s="143"/>
      <c r="Z19" s="144"/>
    </row>
    <row r="20" spans="1:26" ht="13.5">
      <c r="A20" s="161"/>
      <c r="B20" s="151"/>
      <c r="C20" s="160"/>
      <c r="D20" s="160"/>
      <c r="E20" s="160"/>
      <c r="F20" s="6" t="s">
        <v>5</v>
      </c>
      <c r="G20" s="44"/>
      <c r="H20" s="159"/>
      <c r="I20" s="45"/>
      <c r="J20" s="98"/>
      <c r="K20" s="159"/>
      <c r="L20" s="100"/>
      <c r="M20" s="100"/>
      <c r="N20" s="151"/>
      <c r="O20" s="73"/>
      <c r="P20" s="150"/>
      <c r="Q20" s="150"/>
      <c r="R20" s="18" t="s">
        <v>27</v>
      </c>
      <c r="S20" s="47"/>
      <c r="T20" s="47"/>
      <c r="U20" s="47"/>
      <c r="V20" s="47"/>
      <c r="W20" s="47"/>
      <c r="X20" s="47"/>
      <c r="Y20" s="145"/>
      <c r="Z20" s="146"/>
    </row>
    <row r="21" spans="1:26" ht="13.5">
      <c r="A21" s="161"/>
      <c r="B21" s="151"/>
      <c r="C21" s="160"/>
      <c r="D21" s="160"/>
      <c r="E21" s="160"/>
      <c r="F21" s="7" t="s">
        <v>4</v>
      </c>
      <c r="G21" s="51"/>
      <c r="H21" s="159"/>
      <c r="I21" s="8" t="s">
        <v>37</v>
      </c>
      <c r="J21" s="97">
        <f>H21*I22/100</f>
        <v>0</v>
      </c>
      <c r="K21" s="159"/>
      <c r="L21" s="99">
        <f>J21-K21</f>
        <v>0</v>
      </c>
      <c r="M21" s="99">
        <f>H21-K21</f>
        <v>0</v>
      </c>
      <c r="N21" s="151"/>
      <c r="O21" s="73" t="s">
        <v>14</v>
      </c>
      <c r="P21" s="150"/>
      <c r="Q21" s="150"/>
      <c r="R21" s="17" t="s">
        <v>28</v>
      </c>
      <c r="S21" s="47"/>
      <c r="T21" s="47"/>
      <c r="U21" s="47"/>
      <c r="V21" s="47"/>
      <c r="W21" s="47"/>
      <c r="X21" s="47"/>
      <c r="Y21" s="143"/>
      <c r="Z21" s="144"/>
    </row>
    <row r="22" spans="1:26" ht="13.5">
      <c r="A22" s="161"/>
      <c r="B22" s="151"/>
      <c r="C22" s="160"/>
      <c r="D22" s="160"/>
      <c r="E22" s="160"/>
      <c r="F22" s="6" t="s">
        <v>5</v>
      </c>
      <c r="G22" s="44"/>
      <c r="H22" s="159"/>
      <c r="I22" s="45"/>
      <c r="J22" s="98"/>
      <c r="K22" s="159"/>
      <c r="L22" s="100"/>
      <c r="M22" s="100"/>
      <c r="N22" s="151"/>
      <c r="O22" s="73"/>
      <c r="P22" s="150"/>
      <c r="Q22" s="150"/>
      <c r="R22" s="18" t="s">
        <v>27</v>
      </c>
      <c r="S22" s="47"/>
      <c r="T22" s="47"/>
      <c r="U22" s="47"/>
      <c r="V22" s="47"/>
      <c r="W22" s="47"/>
      <c r="X22" s="47"/>
      <c r="Y22" s="145"/>
      <c r="Z22" s="146"/>
    </row>
    <row r="23" spans="1:26" ht="13.5">
      <c r="A23" s="85"/>
      <c r="B23" s="72"/>
      <c r="C23" s="88"/>
      <c r="D23" s="88"/>
      <c r="E23" s="88"/>
      <c r="F23" s="7" t="s">
        <v>4</v>
      </c>
      <c r="G23" s="33"/>
      <c r="H23" s="96"/>
      <c r="I23" s="8" t="s">
        <v>37</v>
      </c>
      <c r="J23" s="97">
        <f>H23*I24/100</f>
        <v>0</v>
      </c>
      <c r="K23" s="159"/>
      <c r="L23" s="99">
        <f>J23-K23</f>
        <v>0</v>
      </c>
      <c r="M23" s="99">
        <f>H23-K23</f>
        <v>0</v>
      </c>
      <c r="N23" s="151"/>
      <c r="O23" s="73" t="s">
        <v>14</v>
      </c>
      <c r="P23" s="150"/>
      <c r="Q23" s="150"/>
      <c r="R23" s="17" t="s">
        <v>28</v>
      </c>
      <c r="S23" s="47"/>
      <c r="T23" s="47"/>
      <c r="U23" s="47"/>
      <c r="V23" s="47"/>
      <c r="W23" s="47"/>
      <c r="X23" s="47"/>
      <c r="Y23" s="143"/>
      <c r="Z23" s="144"/>
    </row>
    <row r="24" spans="1:26" ht="13.5">
      <c r="A24" s="85"/>
      <c r="B24" s="72"/>
      <c r="C24" s="88"/>
      <c r="D24" s="88"/>
      <c r="E24" s="88"/>
      <c r="F24" s="6" t="s">
        <v>5</v>
      </c>
      <c r="G24" s="32"/>
      <c r="H24" s="96"/>
      <c r="I24" s="34"/>
      <c r="J24" s="98"/>
      <c r="K24" s="159"/>
      <c r="L24" s="100"/>
      <c r="M24" s="100"/>
      <c r="N24" s="151"/>
      <c r="O24" s="73"/>
      <c r="P24" s="150"/>
      <c r="Q24" s="150"/>
      <c r="R24" s="18" t="s">
        <v>27</v>
      </c>
      <c r="S24" s="47"/>
      <c r="T24" s="47"/>
      <c r="U24" s="47"/>
      <c r="V24" s="47"/>
      <c r="W24" s="47"/>
      <c r="X24" s="47"/>
      <c r="Y24" s="145"/>
      <c r="Z24" s="146"/>
    </row>
    <row r="25" spans="1:26" ht="13.5">
      <c r="A25" s="85"/>
      <c r="B25" s="72"/>
      <c r="C25" s="88"/>
      <c r="D25" s="88"/>
      <c r="E25" s="88"/>
      <c r="F25" s="7" t="s">
        <v>4</v>
      </c>
      <c r="G25" s="33"/>
      <c r="H25" s="96"/>
      <c r="I25" s="8" t="s">
        <v>37</v>
      </c>
      <c r="J25" s="97">
        <f>H25*I26/100</f>
        <v>0</v>
      </c>
      <c r="K25" s="96"/>
      <c r="L25" s="99">
        <f>J25-K25</f>
        <v>0</v>
      </c>
      <c r="M25" s="99">
        <f>H25-K25</f>
        <v>0</v>
      </c>
      <c r="N25" s="72"/>
      <c r="O25" s="73" t="s">
        <v>14</v>
      </c>
      <c r="P25" s="71"/>
      <c r="Q25" s="71"/>
      <c r="R25" s="17" t="s">
        <v>28</v>
      </c>
      <c r="S25" s="38"/>
      <c r="T25" s="38"/>
      <c r="U25" s="38"/>
      <c r="V25" s="38"/>
      <c r="W25" s="38"/>
      <c r="X25" s="38"/>
      <c r="Y25" s="103"/>
      <c r="Z25" s="104"/>
    </row>
    <row r="26" spans="1:26" ht="13.5">
      <c r="A26" s="85"/>
      <c r="B26" s="72"/>
      <c r="C26" s="88"/>
      <c r="D26" s="88"/>
      <c r="E26" s="88"/>
      <c r="F26" s="6" t="s">
        <v>5</v>
      </c>
      <c r="G26" s="32"/>
      <c r="H26" s="96"/>
      <c r="I26" s="34"/>
      <c r="J26" s="98"/>
      <c r="K26" s="96"/>
      <c r="L26" s="100"/>
      <c r="M26" s="100"/>
      <c r="N26" s="72"/>
      <c r="O26" s="73"/>
      <c r="P26" s="71"/>
      <c r="Q26" s="71"/>
      <c r="R26" s="18" t="s">
        <v>27</v>
      </c>
      <c r="S26" s="38"/>
      <c r="T26" s="38"/>
      <c r="U26" s="38"/>
      <c r="V26" s="38"/>
      <c r="W26" s="38"/>
      <c r="X26" s="38"/>
      <c r="Y26" s="105"/>
      <c r="Z26" s="106"/>
    </row>
    <row r="27" spans="1:26" ht="13.5">
      <c r="A27" s="85"/>
      <c r="B27" s="72"/>
      <c r="C27" s="88"/>
      <c r="D27" s="88"/>
      <c r="E27" s="88"/>
      <c r="F27" s="7" t="s">
        <v>4</v>
      </c>
      <c r="G27" s="33"/>
      <c r="H27" s="96"/>
      <c r="I27" s="8" t="s">
        <v>37</v>
      </c>
      <c r="J27" s="97">
        <f>H27*I28/100</f>
        <v>0</v>
      </c>
      <c r="K27" s="96"/>
      <c r="L27" s="99">
        <f>J27-K27</f>
        <v>0</v>
      </c>
      <c r="M27" s="99">
        <f>H27-K27</f>
        <v>0</v>
      </c>
      <c r="N27" s="72"/>
      <c r="O27" s="73" t="s">
        <v>14</v>
      </c>
      <c r="P27" s="71"/>
      <c r="Q27" s="71"/>
      <c r="R27" s="17" t="s">
        <v>28</v>
      </c>
      <c r="S27" s="38"/>
      <c r="T27" s="38"/>
      <c r="U27" s="38"/>
      <c r="V27" s="38"/>
      <c r="W27" s="38"/>
      <c r="X27" s="38"/>
      <c r="Y27" s="103"/>
      <c r="Z27" s="104"/>
    </row>
    <row r="28" spans="1:26" ht="13.5">
      <c r="A28" s="85"/>
      <c r="B28" s="72"/>
      <c r="C28" s="88"/>
      <c r="D28" s="88"/>
      <c r="E28" s="88"/>
      <c r="F28" s="6" t="s">
        <v>5</v>
      </c>
      <c r="G28" s="32"/>
      <c r="H28" s="96"/>
      <c r="I28" s="34"/>
      <c r="J28" s="98"/>
      <c r="K28" s="96"/>
      <c r="L28" s="100"/>
      <c r="M28" s="100"/>
      <c r="N28" s="72"/>
      <c r="O28" s="73"/>
      <c r="P28" s="71"/>
      <c r="Q28" s="71"/>
      <c r="R28" s="18" t="s">
        <v>27</v>
      </c>
      <c r="S28" s="38"/>
      <c r="T28" s="38"/>
      <c r="U28" s="38"/>
      <c r="V28" s="38"/>
      <c r="W28" s="38"/>
      <c r="X28" s="38"/>
      <c r="Y28" s="105"/>
      <c r="Z28" s="106"/>
    </row>
    <row r="29" spans="1:26" ht="13.5">
      <c r="A29" s="85"/>
      <c r="B29" s="72"/>
      <c r="C29" s="88"/>
      <c r="D29" s="88"/>
      <c r="E29" s="88"/>
      <c r="F29" s="7" t="s">
        <v>4</v>
      </c>
      <c r="G29" s="33"/>
      <c r="H29" s="96"/>
      <c r="I29" s="8" t="s">
        <v>37</v>
      </c>
      <c r="J29" s="97">
        <f>H29*I30/100</f>
        <v>0</v>
      </c>
      <c r="K29" s="96"/>
      <c r="L29" s="99">
        <f>J29-K29</f>
        <v>0</v>
      </c>
      <c r="M29" s="99">
        <f>H29-K29</f>
        <v>0</v>
      </c>
      <c r="N29" s="72"/>
      <c r="O29" s="73" t="s">
        <v>14</v>
      </c>
      <c r="P29" s="71"/>
      <c r="Q29" s="71"/>
      <c r="R29" s="17" t="s">
        <v>28</v>
      </c>
      <c r="S29" s="38"/>
      <c r="T29" s="38"/>
      <c r="U29" s="38"/>
      <c r="V29" s="38"/>
      <c r="W29" s="38"/>
      <c r="X29" s="38"/>
      <c r="Y29" s="103"/>
      <c r="Z29" s="104"/>
    </row>
    <row r="30" spans="1:26" ht="13.5">
      <c r="A30" s="85"/>
      <c r="B30" s="72"/>
      <c r="C30" s="88"/>
      <c r="D30" s="88"/>
      <c r="E30" s="88"/>
      <c r="F30" s="6" t="s">
        <v>5</v>
      </c>
      <c r="G30" s="32"/>
      <c r="H30" s="96"/>
      <c r="I30" s="34"/>
      <c r="J30" s="98"/>
      <c r="K30" s="96"/>
      <c r="L30" s="100"/>
      <c r="M30" s="100"/>
      <c r="N30" s="72"/>
      <c r="O30" s="73"/>
      <c r="P30" s="71"/>
      <c r="Q30" s="71"/>
      <c r="R30" s="18" t="s">
        <v>27</v>
      </c>
      <c r="S30" s="38"/>
      <c r="T30" s="38"/>
      <c r="U30" s="38"/>
      <c r="V30" s="38"/>
      <c r="W30" s="38"/>
      <c r="X30" s="38"/>
      <c r="Y30" s="105"/>
      <c r="Z30" s="106"/>
    </row>
    <row r="31" spans="1:26" ht="13.5">
      <c r="A31" s="85"/>
      <c r="B31" s="72"/>
      <c r="C31" s="88"/>
      <c r="D31" s="88"/>
      <c r="E31" s="88"/>
      <c r="F31" s="7" t="s">
        <v>4</v>
      </c>
      <c r="G31" s="33"/>
      <c r="H31" s="96"/>
      <c r="I31" s="8" t="s">
        <v>37</v>
      </c>
      <c r="J31" s="97">
        <f>H31*I32/100</f>
        <v>0</v>
      </c>
      <c r="K31" s="96"/>
      <c r="L31" s="99">
        <f>J31-K31</f>
        <v>0</v>
      </c>
      <c r="M31" s="99">
        <f>H31-K31</f>
        <v>0</v>
      </c>
      <c r="N31" s="72"/>
      <c r="O31" s="73" t="s">
        <v>14</v>
      </c>
      <c r="P31" s="71"/>
      <c r="Q31" s="71"/>
      <c r="R31" s="17" t="s">
        <v>28</v>
      </c>
      <c r="S31" s="38"/>
      <c r="T31" s="38"/>
      <c r="U31" s="38"/>
      <c r="V31" s="38"/>
      <c r="W31" s="38"/>
      <c r="X31" s="38"/>
      <c r="Y31" s="103"/>
      <c r="Z31" s="104"/>
    </row>
    <row r="32" spans="1:26" ht="13.5">
      <c r="A32" s="85"/>
      <c r="B32" s="72"/>
      <c r="C32" s="88"/>
      <c r="D32" s="88"/>
      <c r="E32" s="88"/>
      <c r="F32" s="6" t="s">
        <v>5</v>
      </c>
      <c r="G32" s="32"/>
      <c r="H32" s="96"/>
      <c r="I32" s="34"/>
      <c r="J32" s="98"/>
      <c r="K32" s="96"/>
      <c r="L32" s="100"/>
      <c r="M32" s="100"/>
      <c r="N32" s="72"/>
      <c r="O32" s="73"/>
      <c r="P32" s="71"/>
      <c r="Q32" s="71"/>
      <c r="R32" s="18" t="s">
        <v>27</v>
      </c>
      <c r="S32" s="38"/>
      <c r="T32" s="38"/>
      <c r="U32" s="38"/>
      <c r="V32" s="38"/>
      <c r="W32" s="38"/>
      <c r="X32" s="38"/>
      <c r="Y32" s="105"/>
      <c r="Z32" s="106"/>
    </row>
    <row r="33" spans="1:26" ht="13.5">
      <c r="A33" s="85"/>
      <c r="B33" s="72"/>
      <c r="C33" s="88"/>
      <c r="D33" s="88"/>
      <c r="E33" s="88"/>
      <c r="F33" s="7" t="s">
        <v>4</v>
      </c>
      <c r="G33" s="33"/>
      <c r="H33" s="96"/>
      <c r="I33" s="8" t="s">
        <v>37</v>
      </c>
      <c r="J33" s="97">
        <f>H33*I34/100</f>
        <v>0</v>
      </c>
      <c r="K33" s="96"/>
      <c r="L33" s="99">
        <f>J33-K33</f>
        <v>0</v>
      </c>
      <c r="M33" s="99">
        <f>H33-K33</f>
        <v>0</v>
      </c>
      <c r="N33" s="72"/>
      <c r="O33" s="73" t="s">
        <v>14</v>
      </c>
      <c r="P33" s="71"/>
      <c r="Q33" s="71"/>
      <c r="R33" s="17" t="s">
        <v>28</v>
      </c>
      <c r="S33" s="38"/>
      <c r="T33" s="38"/>
      <c r="U33" s="38"/>
      <c r="V33" s="38"/>
      <c r="W33" s="38"/>
      <c r="X33" s="38"/>
      <c r="Y33" s="103"/>
      <c r="Z33" s="104"/>
    </row>
    <row r="34" spans="1:26" ht="13.5">
      <c r="A34" s="85"/>
      <c r="B34" s="72"/>
      <c r="C34" s="88"/>
      <c r="D34" s="88"/>
      <c r="E34" s="88"/>
      <c r="F34" s="6" t="s">
        <v>5</v>
      </c>
      <c r="G34" s="32"/>
      <c r="H34" s="96"/>
      <c r="I34" s="34"/>
      <c r="J34" s="98"/>
      <c r="K34" s="96"/>
      <c r="L34" s="100"/>
      <c r="M34" s="100"/>
      <c r="N34" s="72"/>
      <c r="O34" s="73"/>
      <c r="P34" s="71"/>
      <c r="Q34" s="71"/>
      <c r="R34" s="18" t="s">
        <v>27</v>
      </c>
      <c r="S34" s="38"/>
      <c r="T34" s="38"/>
      <c r="U34" s="38"/>
      <c r="V34" s="38"/>
      <c r="W34" s="38"/>
      <c r="X34" s="38"/>
      <c r="Y34" s="105"/>
      <c r="Z34" s="106"/>
    </row>
    <row r="35" spans="1:26" ht="13.5">
      <c r="A35" s="85"/>
      <c r="B35" s="72"/>
      <c r="C35" s="88"/>
      <c r="D35" s="88"/>
      <c r="E35" s="88"/>
      <c r="F35" s="7" t="s">
        <v>4</v>
      </c>
      <c r="G35" s="33"/>
      <c r="H35" s="96"/>
      <c r="I35" s="8" t="s">
        <v>37</v>
      </c>
      <c r="J35" s="97">
        <f>H35*I36/100</f>
        <v>0</v>
      </c>
      <c r="K35" s="96"/>
      <c r="L35" s="99">
        <f>J35-K35</f>
        <v>0</v>
      </c>
      <c r="M35" s="99">
        <f>H35-K35</f>
        <v>0</v>
      </c>
      <c r="N35" s="72"/>
      <c r="O35" s="73" t="s">
        <v>14</v>
      </c>
      <c r="P35" s="71"/>
      <c r="Q35" s="71"/>
      <c r="R35" s="17" t="s">
        <v>28</v>
      </c>
      <c r="S35" s="38"/>
      <c r="T35" s="38"/>
      <c r="U35" s="38"/>
      <c r="V35" s="38"/>
      <c r="W35" s="38"/>
      <c r="X35" s="38"/>
      <c r="Y35" s="103"/>
      <c r="Z35" s="104"/>
    </row>
    <row r="36" spans="1:26" ht="13.5">
      <c r="A36" s="85"/>
      <c r="B36" s="72"/>
      <c r="C36" s="88"/>
      <c r="D36" s="88"/>
      <c r="E36" s="88"/>
      <c r="F36" s="6" t="s">
        <v>5</v>
      </c>
      <c r="G36" s="32"/>
      <c r="H36" s="96"/>
      <c r="I36" s="34"/>
      <c r="J36" s="98"/>
      <c r="K36" s="96"/>
      <c r="L36" s="100"/>
      <c r="M36" s="100"/>
      <c r="N36" s="72"/>
      <c r="O36" s="73"/>
      <c r="P36" s="71"/>
      <c r="Q36" s="71"/>
      <c r="R36" s="18" t="s">
        <v>27</v>
      </c>
      <c r="S36" s="38"/>
      <c r="T36" s="38"/>
      <c r="U36" s="38"/>
      <c r="V36" s="38"/>
      <c r="W36" s="38"/>
      <c r="X36" s="38"/>
      <c r="Y36" s="105"/>
      <c r="Z36" s="106"/>
    </row>
    <row r="37" spans="1:26" ht="13.5">
      <c r="A37" s="85"/>
      <c r="B37" s="72"/>
      <c r="C37" s="88"/>
      <c r="D37" s="88"/>
      <c r="E37" s="88"/>
      <c r="F37" s="7" t="s">
        <v>4</v>
      </c>
      <c r="G37" s="33"/>
      <c r="H37" s="96"/>
      <c r="I37" s="8" t="s">
        <v>37</v>
      </c>
      <c r="J37" s="97">
        <f>H37*I38/100</f>
        <v>0</v>
      </c>
      <c r="K37" s="96"/>
      <c r="L37" s="99">
        <f>J37-K37</f>
        <v>0</v>
      </c>
      <c r="M37" s="99">
        <f>H37-K37</f>
        <v>0</v>
      </c>
      <c r="N37" s="72"/>
      <c r="O37" s="73" t="s">
        <v>14</v>
      </c>
      <c r="P37" s="71"/>
      <c r="Q37" s="71"/>
      <c r="R37" s="17" t="s">
        <v>28</v>
      </c>
      <c r="S37" s="38"/>
      <c r="T37" s="38"/>
      <c r="U37" s="38"/>
      <c r="V37" s="38"/>
      <c r="W37" s="38"/>
      <c r="X37" s="38"/>
      <c r="Y37" s="103"/>
      <c r="Z37" s="104"/>
    </row>
    <row r="38" spans="1:26" ht="13.5">
      <c r="A38" s="85"/>
      <c r="B38" s="72"/>
      <c r="C38" s="88"/>
      <c r="D38" s="88"/>
      <c r="E38" s="88"/>
      <c r="F38" s="6" t="s">
        <v>5</v>
      </c>
      <c r="G38" s="32"/>
      <c r="H38" s="96"/>
      <c r="I38" s="34"/>
      <c r="J38" s="98"/>
      <c r="K38" s="96"/>
      <c r="L38" s="100"/>
      <c r="M38" s="100"/>
      <c r="N38" s="72"/>
      <c r="O38" s="73"/>
      <c r="P38" s="71"/>
      <c r="Q38" s="71"/>
      <c r="R38" s="18" t="s">
        <v>27</v>
      </c>
      <c r="S38" s="38"/>
      <c r="T38" s="38"/>
      <c r="U38" s="38"/>
      <c r="V38" s="38"/>
      <c r="W38" s="38"/>
      <c r="X38" s="38"/>
      <c r="Y38" s="105"/>
      <c r="Z38" s="106"/>
    </row>
    <row r="39" spans="1:26" ht="13.5">
      <c r="A39" s="85"/>
      <c r="B39" s="72"/>
      <c r="C39" s="88"/>
      <c r="D39" s="88"/>
      <c r="E39" s="88"/>
      <c r="F39" s="7" t="s">
        <v>4</v>
      </c>
      <c r="G39" s="33"/>
      <c r="H39" s="96"/>
      <c r="I39" s="8" t="s">
        <v>37</v>
      </c>
      <c r="J39" s="97">
        <f>H39*I40/100</f>
        <v>0</v>
      </c>
      <c r="K39" s="96"/>
      <c r="L39" s="99">
        <f>J39-K39</f>
        <v>0</v>
      </c>
      <c r="M39" s="99">
        <f>H39-K39</f>
        <v>0</v>
      </c>
      <c r="N39" s="72"/>
      <c r="O39" s="73" t="s">
        <v>14</v>
      </c>
      <c r="P39" s="71"/>
      <c r="Q39" s="71"/>
      <c r="R39" s="17" t="s">
        <v>28</v>
      </c>
      <c r="S39" s="38"/>
      <c r="T39" s="38"/>
      <c r="U39" s="38"/>
      <c r="V39" s="38"/>
      <c r="W39" s="38"/>
      <c r="X39" s="38"/>
      <c r="Y39" s="103"/>
      <c r="Z39" s="104"/>
    </row>
    <row r="40" spans="1:26" ht="13.5">
      <c r="A40" s="85"/>
      <c r="B40" s="72"/>
      <c r="C40" s="88"/>
      <c r="D40" s="88"/>
      <c r="E40" s="88"/>
      <c r="F40" s="6" t="s">
        <v>5</v>
      </c>
      <c r="G40" s="32"/>
      <c r="H40" s="96"/>
      <c r="I40" s="34"/>
      <c r="J40" s="98"/>
      <c r="K40" s="96"/>
      <c r="L40" s="100"/>
      <c r="M40" s="100"/>
      <c r="N40" s="72"/>
      <c r="O40" s="73"/>
      <c r="P40" s="71"/>
      <c r="Q40" s="71"/>
      <c r="R40" s="18" t="s">
        <v>27</v>
      </c>
      <c r="S40" s="38"/>
      <c r="T40" s="38"/>
      <c r="U40" s="38"/>
      <c r="V40" s="38"/>
      <c r="W40" s="38"/>
      <c r="X40" s="38"/>
      <c r="Y40" s="105"/>
      <c r="Z40" s="106"/>
    </row>
    <row r="41" spans="1:26" ht="13.5">
      <c r="A41" s="85"/>
      <c r="B41" s="72"/>
      <c r="C41" s="88"/>
      <c r="D41" s="88"/>
      <c r="E41" s="88"/>
      <c r="F41" s="7" t="s">
        <v>4</v>
      </c>
      <c r="G41" s="33"/>
      <c r="H41" s="96"/>
      <c r="I41" s="8" t="s">
        <v>37</v>
      </c>
      <c r="J41" s="97">
        <f>H41*I42/100</f>
        <v>0</v>
      </c>
      <c r="K41" s="96"/>
      <c r="L41" s="99">
        <f>J41-K41</f>
        <v>0</v>
      </c>
      <c r="M41" s="99">
        <f>H41-K41</f>
        <v>0</v>
      </c>
      <c r="N41" s="72"/>
      <c r="O41" s="73" t="s">
        <v>14</v>
      </c>
      <c r="P41" s="71"/>
      <c r="Q41" s="71"/>
      <c r="R41" s="17" t="s">
        <v>28</v>
      </c>
      <c r="S41" s="38"/>
      <c r="T41" s="38"/>
      <c r="U41" s="38"/>
      <c r="V41" s="38"/>
      <c r="W41" s="38"/>
      <c r="X41" s="38"/>
      <c r="Y41" s="103"/>
      <c r="Z41" s="104"/>
    </row>
    <row r="42" spans="1:26" ht="13.5">
      <c r="A42" s="85"/>
      <c r="B42" s="72"/>
      <c r="C42" s="88"/>
      <c r="D42" s="88"/>
      <c r="E42" s="88"/>
      <c r="F42" s="6" t="s">
        <v>5</v>
      </c>
      <c r="G42" s="32"/>
      <c r="H42" s="96"/>
      <c r="I42" s="34"/>
      <c r="J42" s="98"/>
      <c r="K42" s="96"/>
      <c r="L42" s="100"/>
      <c r="M42" s="100"/>
      <c r="N42" s="72"/>
      <c r="O42" s="73"/>
      <c r="P42" s="71"/>
      <c r="Q42" s="71"/>
      <c r="R42" s="18" t="s">
        <v>27</v>
      </c>
      <c r="S42" s="38"/>
      <c r="T42" s="38"/>
      <c r="U42" s="38"/>
      <c r="V42" s="38"/>
      <c r="W42" s="38"/>
      <c r="X42" s="38"/>
      <c r="Y42" s="105"/>
      <c r="Z42" s="106"/>
    </row>
    <row r="43" spans="1:26" ht="13.5">
      <c r="A43" s="85"/>
      <c r="B43" s="72"/>
      <c r="C43" s="88"/>
      <c r="D43" s="88"/>
      <c r="E43" s="88"/>
      <c r="F43" s="7" t="s">
        <v>4</v>
      </c>
      <c r="G43" s="33"/>
      <c r="H43" s="96"/>
      <c r="I43" s="8" t="s">
        <v>37</v>
      </c>
      <c r="J43" s="97">
        <f>H43*I44/100</f>
        <v>0</v>
      </c>
      <c r="K43" s="96"/>
      <c r="L43" s="99">
        <f>J43-K43</f>
        <v>0</v>
      </c>
      <c r="M43" s="99">
        <f>H43-K43</f>
        <v>0</v>
      </c>
      <c r="N43" s="72"/>
      <c r="O43" s="73" t="s">
        <v>14</v>
      </c>
      <c r="P43" s="71"/>
      <c r="Q43" s="71"/>
      <c r="R43" s="17" t="s">
        <v>28</v>
      </c>
      <c r="S43" s="38"/>
      <c r="T43" s="38"/>
      <c r="U43" s="38"/>
      <c r="V43" s="38"/>
      <c r="W43" s="38"/>
      <c r="X43" s="38"/>
      <c r="Y43" s="103"/>
      <c r="Z43" s="104"/>
    </row>
    <row r="44" spans="1:26" ht="13.5">
      <c r="A44" s="85"/>
      <c r="B44" s="72"/>
      <c r="C44" s="88"/>
      <c r="D44" s="88"/>
      <c r="E44" s="88"/>
      <c r="F44" s="6" t="s">
        <v>5</v>
      </c>
      <c r="G44" s="32"/>
      <c r="H44" s="96"/>
      <c r="I44" s="34"/>
      <c r="J44" s="98"/>
      <c r="K44" s="96"/>
      <c r="L44" s="100"/>
      <c r="M44" s="100"/>
      <c r="N44" s="72"/>
      <c r="O44" s="73"/>
      <c r="P44" s="71"/>
      <c r="Q44" s="71"/>
      <c r="R44" s="18" t="s">
        <v>27</v>
      </c>
      <c r="S44" s="38"/>
      <c r="T44" s="38"/>
      <c r="U44" s="38"/>
      <c r="V44" s="38"/>
      <c r="W44" s="38"/>
      <c r="X44" s="38"/>
      <c r="Y44" s="105"/>
      <c r="Z44" s="106"/>
    </row>
    <row r="45" spans="1:26" ht="13.5">
      <c r="A45" s="85"/>
      <c r="B45" s="72"/>
      <c r="C45" s="88"/>
      <c r="D45" s="88"/>
      <c r="E45" s="88"/>
      <c r="F45" s="7" t="s">
        <v>4</v>
      </c>
      <c r="G45" s="33"/>
      <c r="H45" s="96"/>
      <c r="I45" s="8" t="s">
        <v>37</v>
      </c>
      <c r="J45" s="97">
        <f>H45*I46/100</f>
        <v>0</v>
      </c>
      <c r="K45" s="96"/>
      <c r="L45" s="99">
        <f>J45-K45</f>
        <v>0</v>
      </c>
      <c r="M45" s="99">
        <f>H45-K45</f>
        <v>0</v>
      </c>
      <c r="N45" s="72"/>
      <c r="O45" s="73" t="s">
        <v>14</v>
      </c>
      <c r="P45" s="71"/>
      <c r="Q45" s="71"/>
      <c r="R45" s="17" t="s">
        <v>28</v>
      </c>
      <c r="S45" s="38"/>
      <c r="T45" s="38"/>
      <c r="U45" s="38"/>
      <c r="V45" s="38"/>
      <c r="W45" s="38"/>
      <c r="X45" s="38"/>
      <c r="Y45" s="103"/>
      <c r="Z45" s="104"/>
    </row>
    <row r="46" spans="1:26" ht="13.5">
      <c r="A46" s="85"/>
      <c r="B46" s="72"/>
      <c r="C46" s="88"/>
      <c r="D46" s="88"/>
      <c r="E46" s="88"/>
      <c r="F46" s="6" t="s">
        <v>5</v>
      </c>
      <c r="G46" s="32"/>
      <c r="H46" s="96"/>
      <c r="I46" s="34"/>
      <c r="J46" s="98"/>
      <c r="K46" s="96"/>
      <c r="L46" s="100"/>
      <c r="M46" s="100"/>
      <c r="N46" s="72"/>
      <c r="O46" s="73"/>
      <c r="P46" s="71"/>
      <c r="Q46" s="71"/>
      <c r="R46" s="18" t="s">
        <v>27</v>
      </c>
      <c r="S46" s="38"/>
      <c r="T46" s="38"/>
      <c r="U46" s="38"/>
      <c r="V46" s="38"/>
      <c r="W46" s="38"/>
      <c r="X46" s="38"/>
      <c r="Y46" s="105"/>
      <c r="Z46" s="106"/>
    </row>
    <row r="47" spans="1:26" ht="13.5">
      <c r="A47" s="85"/>
      <c r="B47" s="72"/>
      <c r="C47" s="88"/>
      <c r="D47" s="88"/>
      <c r="E47" s="88"/>
      <c r="F47" s="7" t="s">
        <v>4</v>
      </c>
      <c r="G47" s="33"/>
      <c r="H47" s="96"/>
      <c r="I47" s="8" t="s">
        <v>37</v>
      </c>
      <c r="J47" s="97">
        <f>H47*I48/100</f>
        <v>0</v>
      </c>
      <c r="K47" s="96"/>
      <c r="L47" s="99">
        <f>J47-K47</f>
        <v>0</v>
      </c>
      <c r="M47" s="99">
        <f>H47-K47</f>
        <v>0</v>
      </c>
      <c r="N47" s="72"/>
      <c r="O47" s="73" t="s">
        <v>14</v>
      </c>
      <c r="P47" s="71"/>
      <c r="Q47" s="71"/>
      <c r="R47" s="17" t="s">
        <v>28</v>
      </c>
      <c r="S47" s="38"/>
      <c r="T47" s="38"/>
      <c r="U47" s="38"/>
      <c r="V47" s="38"/>
      <c r="W47" s="38"/>
      <c r="X47" s="38"/>
      <c r="Y47" s="103"/>
      <c r="Z47" s="104"/>
    </row>
    <row r="48" spans="1:26" ht="13.5">
      <c r="A48" s="85"/>
      <c r="B48" s="72"/>
      <c r="C48" s="88"/>
      <c r="D48" s="88"/>
      <c r="E48" s="88"/>
      <c r="F48" s="6" t="s">
        <v>5</v>
      </c>
      <c r="G48" s="32"/>
      <c r="H48" s="96"/>
      <c r="I48" s="34"/>
      <c r="J48" s="98"/>
      <c r="K48" s="96"/>
      <c r="L48" s="100"/>
      <c r="M48" s="100"/>
      <c r="N48" s="72"/>
      <c r="O48" s="73"/>
      <c r="P48" s="71"/>
      <c r="Q48" s="71"/>
      <c r="R48" s="18" t="s">
        <v>27</v>
      </c>
      <c r="S48" s="38"/>
      <c r="T48" s="38"/>
      <c r="U48" s="38"/>
      <c r="V48" s="38"/>
      <c r="W48" s="38"/>
      <c r="X48" s="38"/>
      <c r="Y48" s="105"/>
      <c r="Z48" s="106"/>
    </row>
    <row r="49" spans="1:26" ht="13.5">
      <c r="A49" s="85"/>
      <c r="B49" s="72"/>
      <c r="C49" s="88"/>
      <c r="D49" s="88"/>
      <c r="E49" s="88"/>
      <c r="F49" s="7" t="s">
        <v>4</v>
      </c>
      <c r="G49" s="33"/>
      <c r="H49" s="96"/>
      <c r="I49" s="8" t="s">
        <v>37</v>
      </c>
      <c r="J49" s="97">
        <f>H49*I50/100</f>
        <v>0</v>
      </c>
      <c r="K49" s="96"/>
      <c r="L49" s="99">
        <f>J49-K49</f>
        <v>0</v>
      </c>
      <c r="M49" s="99">
        <f>H49-K49</f>
        <v>0</v>
      </c>
      <c r="N49" s="72"/>
      <c r="O49" s="73" t="s">
        <v>14</v>
      </c>
      <c r="P49" s="71"/>
      <c r="Q49" s="71"/>
      <c r="R49" s="17" t="s">
        <v>28</v>
      </c>
      <c r="S49" s="38"/>
      <c r="T49" s="38"/>
      <c r="U49" s="38"/>
      <c r="V49" s="38"/>
      <c r="W49" s="38"/>
      <c r="X49" s="38"/>
      <c r="Y49" s="103"/>
      <c r="Z49" s="104"/>
    </row>
    <row r="50" spans="1:26" ht="13.5">
      <c r="A50" s="85"/>
      <c r="B50" s="72"/>
      <c r="C50" s="88"/>
      <c r="D50" s="88"/>
      <c r="E50" s="88"/>
      <c r="F50" s="6" t="s">
        <v>5</v>
      </c>
      <c r="G50" s="32"/>
      <c r="H50" s="96"/>
      <c r="I50" s="34"/>
      <c r="J50" s="98"/>
      <c r="K50" s="96"/>
      <c r="L50" s="100"/>
      <c r="M50" s="100"/>
      <c r="N50" s="72"/>
      <c r="O50" s="73"/>
      <c r="P50" s="71"/>
      <c r="Q50" s="71"/>
      <c r="R50" s="18" t="s">
        <v>27</v>
      </c>
      <c r="S50" s="38"/>
      <c r="T50" s="38"/>
      <c r="U50" s="38"/>
      <c r="V50" s="38"/>
      <c r="W50" s="38"/>
      <c r="X50" s="38"/>
      <c r="Y50" s="105"/>
      <c r="Z50" s="106"/>
    </row>
    <row r="51" spans="1:26" ht="13.5">
      <c r="A51" s="85"/>
      <c r="B51" s="72"/>
      <c r="C51" s="88"/>
      <c r="D51" s="88"/>
      <c r="E51" s="88"/>
      <c r="F51" s="7" t="s">
        <v>4</v>
      </c>
      <c r="G51" s="33"/>
      <c r="H51" s="96"/>
      <c r="I51" s="8" t="s">
        <v>37</v>
      </c>
      <c r="J51" s="97">
        <f>H51*I52/100</f>
        <v>0</v>
      </c>
      <c r="K51" s="96"/>
      <c r="L51" s="99">
        <f>J51-K51</f>
        <v>0</v>
      </c>
      <c r="M51" s="99">
        <f>H51-K51</f>
        <v>0</v>
      </c>
      <c r="N51" s="72"/>
      <c r="O51" s="73" t="s">
        <v>14</v>
      </c>
      <c r="P51" s="71"/>
      <c r="Q51" s="71"/>
      <c r="R51" s="17" t="s">
        <v>28</v>
      </c>
      <c r="S51" s="38"/>
      <c r="T51" s="38"/>
      <c r="U51" s="38"/>
      <c r="V51" s="38"/>
      <c r="W51" s="38"/>
      <c r="X51" s="38"/>
      <c r="Y51" s="103"/>
      <c r="Z51" s="104"/>
    </row>
    <row r="52" spans="1:26" ht="13.5">
      <c r="A52" s="85"/>
      <c r="B52" s="72"/>
      <c r="C52" s="88"/>
      <c r="D52" s="88"/>
      <c r="E52" s="88"/>
      <c r="F52" s="6" t="s">
        <v>5</v>
      </c>
      <c r="G52" s="32"/>
      <c r="H52" s="96"/>
      <c r="I52" s="34"/>
      <c r="J52" s="98"/>
      <c r="K52" s="96"/>
      <c r="L52" s="100"/>
      <c r="M52" s="100"/>
      <c r="N52" s="72"/>
      <c r="O52" s="73"/>
      <c r="P52" s="71"/>
      <c r="Q52" s="71"/>
      <c r="R52" s="18" t="s">
        <v>27</v>
      </c>
      <c r="S52" s="38"/>
      <c r="T52" s="38"/>
      <c r="U52" s="38"/>
      <c r="V52" s="38"/>
      <c r="W52" s="38"/>
      <c r="X52" s="38"/>
      <c r="Y52" s="105"/>
      <c r="Z52" s="106"/>
    </row>
    <row r="53" spans="1:26" ht="13.5">
      <c r="A53" s="85"/>
      <c r="B53" s="72"/>
      <c r="C53" s="88"/>
      <c r="D53" s="88"/>
      <c r="E53" s="88"/>
      <c r="F53" s="7" t="s">
        <v>4</v>
      </c>
      <c r="G53" s="33"/>
      <c r="H53" s="96"/>
      <c r="I53" s="8" t="s">
        <v>37</v>
      </c>
      <c r="J53" s="97">
        <f>H53*I54/100</f>
        <v>0</v>
      </c>
      <c r="K53" s="96"/>
      <c r="L53" s="99">
        <f>J53-K53</f>
        <v>0</v>
      </c>
      <c r="M53" s="99">
        <f>H53-K53</f>
        <v>0</v>
      </c>
      <c r="N53" s="72"/>
      <c r="O53" s="73" t="s">
        <v>14</v>
      </c>
      <c r="P53" s="71"/>
      <c r="Q53" s="71"/>
      <c r="R53" s="17" t="s">
        <v>28</v>
      </c>
      <c r="S53" s="38"/>
      <c r="T53" s="38"/>
      <c r="U53" s="38"/>
      <c r="V53" s="38"/>
      <c r="W53" s="38"/>
      <c r="X53" s="38"/>
      <c r="Y53" s="103"/>
      <c r="Z53" s="104"/>
    </row>
    <row r="54" spans="1:26" ht="13.5">
      <c r="A54" s="85"/>
      <c r="B54" s="72"/>
      <c r="C54" s="88"/>
      <c r="D54" s="88"/>
      <c r="E54" s="88"/>
      <c r="F54" s="6" t="s">
        <v>5</v>
      </c>
      <c r="G54" s="32"/>
      <c r="H54" s="96"/>
      <c r="I54" s="34"/>
      <c r="J54" s="98"/>
      <c r="K54" s="96"/>
      <c r="L54" s="100"/>
      <c r="M54" s="100"/>
      <c r="N54" s="72"/>
      <c r="O54" s="73"/>
      <c r="P54" s="71"/>
      <c r="Q54" s="71"/>
      <c r="R54" s="18" t="s">
        <v>27</v>
      </c>
      <c r="S54" s="38"/>
      <c r="T54" s="38"/>
      <c r="U54" s="38"/>
      <c r="V54" s="38"/>
      <c r="W54" s="38"/>
      <c r="X54" s="38"/>
      <c r="Y54" s="105"/>
      <c r="Z54" s="106"/>
    </row>
    <row r="55" spans="1:26" ht="13.5">
      <c r="A55" s="85"/>
      <c r="B55" s="72"/>
      <c r="C55" s="88"/>
      <c r="D55" s="88"/>
      <c r="E55" s="88"/>
      <c r="F55" s="7" t="s">
        <v>4</v>
      </c>
      <c r="G55" s="33"/>
      <c r="H55" s="96"/>
      <c r="I55" s="8" t="s">
        <v>37</v>
      </c>
      <c r="J55" s="97">
        <f>H55*I56/100</f>
        <v>0</v>
      </c>
      <c r="K55" s="96"/>
      <c r="L55" s="99">
        <f>J55-K55</f>
        <v>0</v>
      </c>
      <c r="M55" s="99">
        <f>H55-K55</f>
        <v>0</v>
      </c>
      <c r="N55" s="72"/>
      <c r="O55" s="73" t="s">
        <v>14</v>
      </c>
      <c r="P55" s="71"/>
      <c r="Q55" s="71"/>
      <c r="R55" s="17" t="s">
        <v>28</v>
      </c>
      <c r="S55" s="38"/>
      <c r="T55" s="38"/>
      <c r="U55" s="38"/>
      <c r="V55" s="38"/>
      <c r="W55" s="38"/>
      <c r="X55" s="38"/>
      <c r="Y55" s="103"/>
      <c r="Z55" s="104"/>
    </row>
    <row r="56" spans="1:26" ht="14.25" thickBot="1">
      <c r="A56" s="108"/>
      <c r="B56" s="109"/>
      <c r="C56" s="110"/>
      <c r="D56" s="110"/>
      <c r="E56" s="110"/>
      <c r="F56" s="4" t="s">
        <v>5</v>
      </c>
      <c r="G56" s="31"/>
      <c r="H56" s="111"/>
      <c r="I56" s="35"/>
      <c r="J56" s="98"/>
      <c r="K56" s="111"/>
      <c r="L56" s="100"/>
      <c r="M56" s="100"/>
      <c r="N56" s="109"/>
      <c r="O56" s="129"/>
      <c r="P56" s="107"/>
      <c r="Q56" s="107"/>
      <c r="R56" s="19" t="s">
        <v>27</v>
      </c>
      <c r="S56" s="39"/>
      <c r="T56" s="39"/>
      <c r="U56" s="39"/>
      <c r="V56" s="39"/>
      <c r="W56" s="39"/>
      <c r="X56" s="39"/>
      <c r="Y56" s="105"/>
      <c r="Z56" s="106"/>
    </row>
    <row r="57" spans="1:26" ht="13.5">
      <c r="A57" s="112" t="s">
        <v>24</v>
      </c>
      <c r="B57" s="113"/>
      <c r="C57" s="149" t="s">
        <v>63</v>
      </c>
      <c r="D57" s="118"/>
      <c r="E57" s="118"/>
      <c r="F57" s="113"/>
      <c r="G57" s="113"/>
      <c r="H57" s="55">
        <f>SUM(H9:H56)</f>
        <v>98000</v>
      </c>
      <c r="I57" s="121"/>
      <c r="J57" s="124">
        <f>SUM(J9:J56)</f>
        <v>25000</v>
      </c>
      <c r="K57" s="55">
        <f>SUM(K9:K56)</f>
        <v>15000</v>
      </c>
      <c r="L57" s="55">
        <f>SUM(L9:L56)</f>
        <v>10000</v>
      </c>
      <c r="M57" s="55">
        <f>SUM(M9:M56)</f>
        <v>83000</v>
      </c>
      <c r="N57" s="64"/>
      <c r="O57" s="52"/>
      <c r="P57" s="55">
        <f>SUM(P9:P56)</f>
        <v>10000</v>
      </c>
      <c r="Q57" s="55">
        <f>SUM(Q9:Q56)</f>
        <v>0</v>
      </c>
      <c r="R57" s="23" t="s">
        <v>28</v>
      </c>
      <c r="S57" s="29">
        <f aca="true" t="shared" si="0" ref="S57:X58">S9+S11+S13+S15+S17+S19+S21+S23+S25+S27+S29+S31+S33+S35+S37+S39+S41+S43+S45+S47+S49+S51+S53+S55</f>
        <v>10000</v>
      </c>
      <c r="T57" s="29">
        <f t="shared" si="0"/>
        <v>8000</v>
      </c>
      <c r="U57" s="29">
        <f t="shared" si="0"/>
        <v>5000</v>
      </c>
      <c r="V57" s="29">
        <f t="shared" si="0"/>
        <v>10000</v>
      </c>
      <c r="W57" s="29">
        <f t="shared" si="0"/>
        <v>20000</v>
      </c>
      <c r="X57" s="29">
        <f t="shared" si="0"/>
        <v>20000</v>
      </c>
      <c r="Y57" s="58"/>
      <c r="Z57" s="59"/>
    </row>
    <row r="58" spans="1:26" ht="13.5">
      <c r="A58" s="114"/>
      <c r="B58" s="115"/>
      <c r="C58" s="119"/>
      <c r="D58" s="119"/>
      <c r="E58" s="119"/>
      <c r="F58" s="115"/>
      <c r="G58" s="115"/>
      <c r="H58" s="56"/>
      <c r="I58" s="122"/>
      <c r="J58" s="125"/>
      <c r="K58" s="56"/>
      <c r="L58" s="56"/>
      <c r="M58" s="56"/>
      <c r="N58" s="65"/>
      <c r="O58" s="53"/>
      <c r="P58" s="56"/>
      <c r="Q58" s="56"/>
      <c r="R58" s="24" t="s">
        <v>27</v>
      </c>
      <c r="S58" s="28">
        <f t="shared" si="0"/>
        <v>0</v>
      </c>
      <c r="T58" s="28">
        <f t="shared" si="0"/>
        <v>5000</v>
      </c>
      <c r="U58" s="28">
        <f t="shared" si="0"/>
        <v>5000</v>
      </c>
      <c r="V58" s="28">
        <f t="shared" si="0"/>
        <v>0</v>
      </c>
      <c r="W58" s="28">
        <f t="shared" si="0"/>
        <v>0</v>
      </c>
      <c r="X58" s="28">
        <f t="shared" si="0"/>
        <v>0</v>
      </c>
      <c r="Y58" s="60"/>
      <c r="Z58" s="61"/>
    </row>
    <row r="59" spans="1:26" ht="14.25" thickBot="1">
      <c r="A59" s="116"/>
      <c r="B59" s="117"/>
      <c r="C59" s="120"/>
      <c r="D59" s="120"/>
      <c r="E59" s="120"/>
      <c r="F59" s="117"/>
      <c r="G59" s="117"/>
      <c r="H59" s="57"/>
      <c r="I59" s="123"/>
      <c r="J59" s="126"/>
      <c r="K59" s="57"/>
      <c r="L59" s="57"/>
      <c r="M59" s="57"/>
      <c r="N59" s="66"/>
      <c r="O59" s="54"/>
      <c r="P59" s="57"/>
      <c r="Q59" s="57"/>
      <c r="R59" s="22" t="s">
        <v>38</v>
      </c>
      <c r="S59" s="30">
        <f aca="true" t="shared" si="1" ref="S59:X59">S57+S58</f>
        <v>10000</v>
      </c>
      <c r="T59" s="30">
        <f t="shared" si="1"/>
        <v>13000</v>
      </c>
      <c r="U59" s="30">
        <f t="shared" si="1"/>
        <v>10000</v>
      </c>
      <c r="V59" s="30">
        <f t="shared" si="1"/>
        <v>10000</v>
      </c>
      <c r="W59" s="30">
        <f t="shared" si="1"/>
        <v>20000</v>
      </c>
      <c r="X59" s="30">
        <f t="shared" si="1"/>
        <v>20000</v>
      </c>
      <c r="Y59" s="62"/>
      <c r="Z59" s="63"/>
    </row>
    <row r="60" spans="1:25" ht="13.5">
      <c r="A60" s="2" t="s">
        <v>29</v>
      </c>
      <c r="B60" s="1" t="s">
        <v>42</v>
      </c>
      <c r="C60" s="1"/>
      <c r="D60" s="1"/>
      <c r="E60" s="1"/>
      <c r="F60" s="1"/>
      <c r="G60" s="1"/>
      <c r="H60" s="1"/>
      <c r="I60" s="1"/>
      <c r="J60" s="1"/>
      <c r="K60" s="1"/>
      <c r="L60" s="2"/>
      <c r="M60" s="1"/>
      <c r="N60" s="1"/>
      <c r="O60" s="1"/>
      <c r="P60" s="1"/>
      <c r="Q60" s="1"/>
      <c r="R60" s="1"/>
      <c r="S60" s="1"/>
      <c r="T60" s="1"/>
      <c r="U60" s="1"/>
      <c r="V60" s="1"/>
      <c r="W60" s="1"/>
      <c r="X60" s="1"/>
      <c r="Y60" s="1"/>
    </row>
    <row r="61" spans="1:25" ht="13.5">
      <c r="A61" s="1"/>
      <c r="B61" s="1" t="s">
        <v>41</v>
      </c>
      <c r="C61" s="1"/>
      <c r="D61" s="1"/>
      <c r="E61" s="1"/>
      <c r="F61" s="1"/>
      <c r="G61" s="1"/>
      <c r="H61" s="1"/>
      <c r="I61" s="1"/>
      <c r="J61" s="1"/>
      <c r="K61" s="1"/>
      <c r="L61" s="2"/>
      <c r="M61" s="1"/>
      <c r="N61" s="1"/>
      <c r="O61" s="1"/>
      <c r="P61" s="1"/>
      <c r="Q61" s="1"/>
      <c r="R61" s="1"/>
      <c r="S61" s="1"/>
      <c r="T61" s="1"/>
      <c r="U61" s="1"/>
      <c r="V61" s="1"/>
      <c r="W61" s="1"/>
      <c r="X61" s="1"/>
      <c r="Y61" s="1"/>
    </row>
    <row r="62" spans="1:25" ht="13.5">
      <c r="A62" s="1"/>
      <c r="B62" s="1"/>
      <c r="C62" s="1"/>
      <c r="D62" s="1"/>
      <c r="E62" s="1"/>
      <c r="F62" s="1"/>
      <c r="G62" s="1"/>
      <c r="H62" s="1"/>
      <c r="I62" s="1"/>
      <c r="J62" s="1"/>
      <c r="K62" s="1"/>
      <c r="L62" s="2"/>
      <c r="M62" s="1"/>
      <c r="N62" s="1"/>
      <c r="O62" s="1"/>
      <c r="P62" s="1"/>
      <c r="Q62" s="1"/>
      <c r="R62" s="1"/>
      <c r="S62" s="1"/>
      <c r="T62" s="1"/>
      <c r="U62" s="1"/>
      <c r="V62" s="1"/>
      <c r="W62" s="1"/>
      <c r="X62" s="1"/>
      <c r="Y62" s="1"/>
    </row>
  </sheetData>
  <sheetProtection sheet="1" objects="1" scenarios="1"/>
  <mergeCells count="317">
    <mergeCell ref="P57:P59"/>
    <mergeCell ref="Q57:Q59"/>
    <mergeCell ref="Y57:Z59"/>
    <mergeCell ref="N23:N24"/>
    <mergeCell ref="O23:O24"/>
    <mergeCell ref="K57:K59"/>
    <mergeCell ref="L57:L59"/>
    <mergeCell ref="M57:M59"/>
    <mergeCell ref="N57:N59"/>
    <mergeCell ref="O57:O59"/>
    <mergeCell ref="F6:G8"/>
    <mergeCell ref="I7:J7"/>
    <mergeCell ref="I8:J8"/>
    <mergeCell ref="H9:H10"/>
    <mergeCell ref="N6:P7"/>
    <mergeCell ref="P47:P48"/>
    <mergeCell ref="N25:N26"/>
    <mergeCell ref="O25:O26"/>
    <mergeCell ref="N29:N30"/>
    <mergeCell ref="O29:O30"/>
    <mergeCell ref="A11:B12"/>
    <mergeCell ref="A13:B14"/>
    <mergeCell ref="A15:B16"/>
    <mergeCell ref="A17:B18"/>
    <mergeCell ref="J1:M2"/>
    <mergeCell ref="J4:M4"/>
    <mergeCell ref="A6:B8"/>
    <mergeCell ref="A9:B10"/>
    <mergeCell ref="C6:E8"/>
    <mergeCell ref="C9:E10"/>
    <mergeCell ref="A27:B28"/>
    <mergeCell ref="A29:B30"/>
    <mergeCell ref="A31:B32"/>
    <mergeCell ref="A33:B34"/>
    <mergeCell ref="A19:B20"/>
    <mergeCell ref="A21:B22"/>
    <mergeCell ref="A23:B24"/>
    <mergeCell ref="A25:B26"/>
    <mergeCell ref="A43:B44"/>
    <mergeCell ref="A45:B46"/>
    <mergeCell ref="A47:B48"/>
    <mergeCell ref="A49:B50"/>
    <mergeCell ref="A35:B36"/>
    <mergeCell ref="A37:B38"/>
    <mergeCell ref="A39:B40"/>
    <mergeCell ref="A41:B42"/>
    <mergeCell ref="C19:E20"/>
    <mergeCell ref="C21:E22"/>
    <mergeCell ref="C23:E24"/>
    <mergeCell ref="C25:E26"/>
    <mergeCell ref="C11:E12"/>
    <mergeCell ref="C13:E14"/>
    <mergeCell ref="C15:E16"/>
    <mergeCell ref="C17:E18"/>
    <mergeCell ref="C47:E48"/>
    <mergeCell ref="C49:E50"/>
    <mergeCell ref="C35:E36"/>
    <mergeCell ref="C37:E38"/>
    <mergeCell ref="C39:E40"/>
    <mergeCell ref="C41:E42"/>
    <mergeCell ref="H11:H12"/>
    <mergeCell ref="H13:H14"/>
    <mergeCell ref="H15:H16"/>
    <mergeCell ref="H17:H18"/>
    <mergeCell ref="C43:E44"/>
    <mergeCell ref="C45:E46"/>
    <mergeCell ref="C27:E28"/>
    <mergeCell ref="C29:E30"/>
    <mergeCell ref="C31:E32"/>
    <mergeCell ref="C33:E34"/>
    <mergeCell ref="H27:H28"/>
    <mergeCell ref="H29:H30"/>
    <mergeCell ref="H31:H32"/>
    <mergeCell ref="H33:H34"/>
    <mergeCell ref="H19:H20"/>
    <mergeCell ref="H21:H22"/>
    <mergeCell ref="H23:H24"/>
    <mergeCell ref="H25:H26"/>
    <mergeCell ref="H43:H44"/>
    <mergeCell ref="H45:H46"/>
    <mergeCell ref="H47:H48"/>
    <mergeCell ref="H49:H50"/>
    <mergeCell ref="H35:H36"/>
    <mergeCell ref="H37:H38"/>
    <mergeCell ref="H39:H40"/>
    <mergeCell ref="H41:H42"/>
    <mergeCell ref="J17:J18"/>
    <mergeCell ref="J19:J20"/>
    <mergeCell ref="J21:J22"/>
    <mergeCell ref="J23:J24"/>
    <mergeCell ref="J9:J10"/>
    <mergeCell ref="J11:J12"/>
    <mergeCell ref="J13:J14"/>
    <mergeCell ref="J15:J16"/>
    <mergeCell ref="K27:K28"/>
    <mergeCell ref="K29:K30"/>
    <mergeCell ref="J25:J26"/>
    <mergeCell ref="J49:J50"/>
    <mergeCell ref="J35:J36"/>
    <mergeCell ref="J37:J38"/>
    <mergeCell ref="J39:J40"/>
    <mergeCell ref="J41:J42"/>
    <mergeCell ref="K21:K22"/>
    <mergeCell ref="K23:K24"/>
    <mergeCell ref="K25:K26"/>
    <mergeCell ref="J43:J44"/>
    <mergeCell ref="J45:J46"/>
    <mergeCell ref="J47:J48"/>
    <mergeCell ref="J27:J28"/>
    <mergeCell ref="J29:J30"/>
    <mergeCell ref="J31:J32"/>
    <mergeCell ref="J33:J34"/>
    <mergeCell ref="K9:K10"/>
    <mergeCell ref="K11:K12"/>
    <mergeCell ref="K13:K14"/>
    <mergeCell ref="K15:K16"/>
    <mergeCell ref="K17:K18"/>
    <mergeCell ref="K19:K20"/>
    <mergeCell ref="K39:K40"/>
    <mergeCell ref="K41:K42"/>
    <mergeCell ref="K43:K44"/>
    <mergeCell ref="K45:K46"/>
    <mergeCell ref="K31:K32"/>
    <mergeCell ref="K33:K34"/>
    <mergeCell ref="K35:K36"/>
    <mergeCell ref="K37:K38"/>
    <mergeCell ref="K47:K48"/>
    <mergeCell ref="K49:K50"/>
    <mergeCell ref="L9:L10"/>
    <mergeCell ref="M9:M10"/>
    <mergeCell ref="L11:L12"/>
    <mergeCell ref="M11:M12"/>
    <mergeCell ref="L13:L14"/>
    <mergeCell ref="M13:M14"/>
    <mergeCell ref="L15:L16"/>
    <mergeCell ref="M15:M16"/>
    <mergeCell ref="L21:L22"/>
    <mergeCell ref="M21:M22"/>
    <mergeCell ref="L23:L24"/>
    <mergeCell ref="M23:M24"/>
    <mergeCell ref="L17:L18"/>
    <mergeCell ref="M17:M18"/>
    <mergeCell ref="L19:L20"/>
    <mergeCell ref="M19:M20"/>
    <mergeCell ref="L29:L30"/>
    <mergeCell ref="M29:M30"/>
    <mergeCell ref="L31:L32"/>
    <mergeCell ref="M31:M32"/>
    <mergeCell ref="L25:L26"/>
    <mergeCell ref="M25:M26"/>
    <mergeCell ref="L27:L28"/>
    <mergeCell ref="M27:M28"/>
    <mergeCell ref="L37:L38"/>
    <mergeCell ref="M37:M38"/>
    <mergeCell ref="L39:L40"/>
    <mergeCell ref="M39:M40"/>
    <mergeCell ref="L33:L34"/>
    <mergeCell ref="M33:M34"/>
    <mergeCell ref="L35:L36"/>
    <mergeCell ref="M35:M36"/>
    <mergeCell ref="L45:L46"/>
    <mergeCell ref="M45:M46"/>
    <mergeCell ref="L47:L48"/>
    <mergeCell ref="M47:M48"/>
    <mergeCell ref="L41:L42"/>
    <mergeCell ref="M41:M42"/>
    <mergeCell ref="L43:L44"/>
    <mergeCell ref="M43:M44"/>
    <mergeCell ref="L49:L50"/>
    <mergeCell ref="M49:M50"/>
    <mergeCell ref="N9:N10"/>
    <mergeCell ref="O9:O10"/>
    <mergeCell ref="N13:N14"/>
    <mergeCell ref="O13:O14"/>
    <mergeCell ref="N17:N18"/>
    <mergeCell ref="O17:O18"/>
    <mergeCell ref="N21:N22"/>
    <mergeCell ref="O21:O22"/>
    <mergeCell ref="Q9:Q10"/>
    <mergeCell ref="N11:N12"/>
    <mergeCell ref="O11:O12"/>
    <mergeCell ref="Q11:Q12"/>
    <mergeCell ref="P9:P10"/>
    <mergeCell ref="P11:P12"/>
    <mergeCell ref="Q13:Q14"/>
    <mergeCell ref="N15:N16"/>
    <mergeCell ref="O15:O16"/>
    <mergeCell ref="Q15:Q16"/>
    <mergeCell ref="P13:P14"/>
    <mergeCell ref="P15:P16"/>
    <mergeCell ref="Q17:Q18"/>
    <mergeCell ref="N19:N20"/>
    <mergeCell ref="O19:O20"/>
    <mergeCell ref="Q19:Q20"/>
    <mergeCell ref="P17:P18"/>
    <mergeCell ref="P19:P20"/>
    <mergeCell ref="Q23:Q24"/>
    <mergeCell ref="P21:P22"/>
    <mergeCell ref="P23:P24"/>
    <mergeCell ref="N27:N28"/>
    <mergeCell ref="O27:O28"/>
    <mergeCell ref="Q27:Q28"/>
    <mergeCell ref="P25:P26"/>
    <mergeCell ref="P27:P28"/>
    <mergeCell ref="Q25:Q26"/>
    <mergeCell ref="Q21:Q22"/>
    <mergeCell ref="N31:N32"/>
    <mergeCell ref="O31:O32"/>
    <mergeCell ref="Q31:Q32"/>
    <mergeCell ref="P29:P30"/>
    <mergeCell ref="P31:P32"/>
    <mergeCell ref="Q29:Q30"/>
    <mergeCell ref="N33:N34"/>
    <mergeCell ref="O33:O34"/>
    <mergeCell ref="Q33:Q34"/>
    <mergeCell ref="N35:N36"/>
    <mergeCell ref="O35:O36"/>
    <mergeCell ref="Q35:Q36"/>
    <mergeCell ref="P33:P34"/>
    <mergeCell ref="P35:P36"/>
    <mergeCell ref="N37:N38"/>
    <mergeCell ref="O37:O38"/>
    <mergeCell ref="Q37:Q38"/>
    <mergeCell ref="N39:N40"/>
    <mergeCell ref="O39:O40"/>
    <mergeCell ref="Q39:Q40"/>
    <mergeCell ref="P37:P38"/>
    <mergeCell ref="P39:P40"/>
    <mergeCell ref="N41:N42"/>
    <mergeCell ref="O41:O42"/>
    <mergeCell ref="Q41:Q42"/>
    <mergeCell ref="N43:N44"/>
    <mergeCell ref="O43:O44"/>
    <mergeCell ref="Q43:Q44"/>
    <mergeCell ref="P41:P42"/>
    <mergeCell ref="P43:P44"/>
    <mergeCell ref="N45:N46"/>
    <mergeCell ref="O45:O46"/>
    <mergeCell ref="Q45:Q46"/>
    <mergeCell ref="N47:N48"/>
    <mergeCell ref="O47:O48"/>
    <mergeCell ref="Q47:Q48"/>
    <mergeCell ref="P45:P46"/>
    <mergeCell ref="N49:N50"/>
    <mergeCell ref="O49:O50"/>
    <mergeCell ref="Q49:Q50"/>
    <mergeCell ref="P55:P56"/>
    <mergeCell ref="P53:P54"/>
    <mergeCell ref="Y49:Z50"/>
    <mergeCell ref="Y51:Z52"/>
    <mergeCell ref="Y53:Z54"/>
    <mergeCell ref="P49:P50"/>
    <mergeCell ref="P51:P52"/>
    <mergeCell ref="A51:B52"/>
    <mergeCell ref="C51:E52"/>
    <mergeCell ref="H51:H52"/>
    <mergeCell ref="J51:J52"/>
    <mergeCell ref="K51:K52"/>
    <mergeCell ref="Y55:Z56"/>
    <mergeCell ref="C53:E54"/>
    <mergeCell ref="H53:H54"/>
    <mergeCell ref="J53:J54"/>
    <mergeCell ref="L51:L52"/>
    <mergeCell ref="M51:M52"/>
    <mergeCell ref="N51:N52"/>
    <mergeCell ref="N55:N56"/>
    <mergeCell ref="K53:K54"/>
    <mergeCell ref="L53:L54"/>
    <mergeCell ref="M53:M54"/>
    <mergeCell ref="N53:N54"/>
    <mergeCell ref="A55:B56"/>
    <mergeCell ref="C55:E56"/>
    <mergeCell ref="H55:H56"/>
    <mergeCell ref="J55:J56"/>
    <mergeCell ref="A53:B54"/>
    <mergeCell ref="O51:O52"/>
    <mergeCell ref="Q51:Q52"/>
    <mergeCell ref="O53:O54"/>
    <mergeCell ref="Q53:Q54"/>
    <mergeCell ref="A57:B59"/>
    <mergeCell ref="C57:E59"/>
    <mergeCell ref="F57:G59"/>
    <mergeCell ref="H57:H59"/>
    <mergeCell ref="L55:L56"/>
    <mergeCell ref="M55:M56"/>
    <mergeCell ref="A4:B4"/>
    <mergeCell ref="C3:F3"/>
    <mergeCell ref="C4:F4"/>
    <mergeCell ref="U3:V3"/>
    <mergeCell ref="I57:I59"/>
    <mergeCell ref="J57:J59"/>
    <mergeCell ref="K55:K56"/>
    <mergeCell ref="R6:X7"/>
    <mergeCell ref="Q55:Q56"/>
    <mergeCell ref="O55:O56"/>
    <mergeCell ref="Y43:Z44"/>
    <mergeCell ref="Y45:Z46"/>
    <mergeCell ref="Y27:Z28"/>
    <mergeCell ref="Y29:Z30"/>
    <mergeCell ref="Y19:Z20"/>
    <mergeCell ref="Y21:Z22"/>
    <mergeCell ref="Y17:Z18"/>
    <mergeCell ref="Y47:Z48"/>
    <mergeCell ref="Y31:Z32"/>
    <mergeCell ref="Y33:Z34"/>
    <mergeCell ref="Y35:Z36"/>
    <mergeCell ref="Y37:Z38"/>
    <mergeCell ref="Y23:Z24"/>
    <mergeCell ref="Y25:Z26"/>
    <mergeCell ref="Y39:Z40"/>
    <mergeCell ref="Y41:Z42"/>
    <mergeCell ref="Y6:Z6"/>
    <mergeCell ref="Y7:Z7"/>
    <mergeCell ref="Y9:Z10"/>
    <mergeCell ref="Y11:Z12"/>
    <mergeCell ref="Y13:Z14"/>
    <mergeCell ref="Y15:Z16"/>
  </mergeCells>
  <dataValidations count="1">
    <dataValidation type="list" showInputMessage="1" showErrorMessage="1" sqref="Y9 Y11 Y13 Y15 Y17 Y19 Y21 Y23 Y25 Y27 Y29 Y31 Y33 Y35 Y37 Y39 Y41 Y43 Y45 Y47 Y49 Y51 Y53 Y55">
      <formula1>$Y$8:$Z$8</formula1>
    </dataValidation>
  </dataValidations>
  <printOptions/>
  <pageMargins left="0.7874015748031497" right="0.3937007874015748" top="0.5905511811023623" bottom="0.5905511811023623" header="0.5118110236220472" footer="0.5118110236220472"/>
  <pageSetup cellComments="asDisplayed" horizontalDpi="600" verticalDpi="600" orientation="landscape" paperSize="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osaki</cp:lastModifiedBy>
  <cp:lastPrinted>2008-12-26T06:13:04Z</cp:lastPrinted>
  <dcterms:created xsi:type="dcterms:W3CDTF">2005-11-01T06:12:08Z</dcterms:created>
  <dcterms:modified xsi:type="dcterms:W3CDTF">2015-12-25T02:31:35Z</dcterms:modified>
  <cp:category/>
  <cp:version/>
  <cp:contentType/>
  <cp:contentStatus/>
</cp:coreProperties>
</file>