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1"/>
  </bookViews>
  <sheets>
    <sheet name="入力用シート" sheetId="1" r:id="rId1"/>
    <sheet name="記入例" sheetId="2" r:id="rId2"/>
    <sheet name="Sheet1" sheetId="3" state="hidden" r:id="rId3"/>
  </sheets>
  <definedNames/>
  <calcPr fullCalcOnLoad="1"/>
</workbook>
</file>

<file path=xl/comments1.xml><?xml version="1.0" encoding="utf-8"?>
<comments xmlns="http://schemas.openxmlformats.org/spreadsheetml/2006/main">
  <authors>
    <author>Hitachi</author>
  </authors>
  <commentList>
    <comment ref="S4" authorId="0">
      <text>
        <r>
          <rPr>
            <b/>
            <sz val="9"/>
            <rFont val="ＭＳ Ｐゴシック"/>
            <family val="3"/>
          </rPr>
          <t>法人先は企業名及び代表者名を、個人事業者の方は屋号及び代表者名をご記入下さい</t>
        </r>
      </text>
    </comment>
    <comment ref="O4" authorId="0">
      <text>
        <r>
          <rPr>
            <b/>
            <sz val="9"/>
            <rFont val="ＭＳ Ｐゴシック"/>
            <family val="3"/>
          </rPr>
          <t>金額単位に○をつけて下さい</t>
        </r>
      </text>
    </comment>
    <comment ref="E6" authorId="0">
      <text>
        <r>
          <rPr>
            <b/>
            <sz val="9"/>
            <rFont val="ＭＳ Ｐゴシック"/>
            <family val="3"/>
          </rPr>
          <t>前決算期から5年後まで決算期をご記入下さい</t>
        </r>
      </text>
    </comment>
  </commentList>
</comments>
</file>

<file path=xl/comments2.xml><?xml version="1.0" encoding="utf-8"?>
<comments xmlns="http://schemas.openxmlformats.org/spreadsheetml/2006/main">
  <authors>
    <author>Hitachi</author>
  </authors>
  <commentList>
    <comment ref="S4" authorId="0">
      <text>
        <r>
          <rPr>
            <b/>
            <sz val="9"/>
            <rFont val="ＭＳ Ｐゴシック"/>
            <family val="3"/>
          </rPr>
          <t>法人先は企業名及び代表者名を、個人事業者の方は屋号及び代表者名をご記入下さい</t>
        </r>
      </text>
    </comment>
    <comment ref="O4" authorId="0">
      <text>
        <r>
          <rPr>
            <b/>
            <sz val="9"/>
            <rFont val="ＭＳ Ｐゴシック"/>
            <family val="3"/>
          </rPr>
          <t>金額単位に○をつけて下さい</t>
        </r>
      </text>
    </comment>
    <comment ref="E6" authorId="0">
      <text>
        <r>
          <rPr>
            <b/>
            <sz val="9"/>
            <rFont val="ＭＳ Ｐゴシック"/>
            <family val="3"/>
          </rPr>
          <t>前決算期から5年後まで決算期をご記入下さい</t>
        </r>
      </text>
    </comment>
  </commentList>
</comments>
</file>

<file path=xl/sharedStrings.xml><?xml version="1.0" encoding="utf-8"?>
<sst xmlns="http://schemas.openxmlformats.org/spreadsheetml/2006/main" count="381" uniqueCount="89">
  <si>
    <t>株式</t>
  </si>
  <si>
    <t>会社</t>
  </si>
  <si>
    <t>佐賀共栄銀行</t>
  </si>
  <si>
    <t>御中</t>
  </si>
  <si>
    <t>長期損益計画表</t>
  </si>
  <si>
    <t>（単位：千円）</t>
  </si>
  <si>
    <t>科目　　　　　　　　　　年度</t>
  </si>
  <si>
    <t>前年実績</t>
  </si>
  <si>
    <t>構成比</t>
  </si>
  <si>
    <t>初年度</t>
  </si>
  <si>
    <t>２年度</t>
  </si>
  <si>
    <t>３年度</t>
  </si>
  <si>
    <t>４年度</t>
  </si>
  <si>
    <t>売上高</t>
  </si>
  <si>
    <t>製品別・商品別</t>
  </si>
  <si>
    <t>売上高合計</t>
  </si>
  <si>
    <t>製造原価</t>
  </si>
  <si>
    <t>原材料費</t>
  </si>
  <si>
    <t>外注加工費</t>
  </si>
  <si>
    <t>労務費</t>
  </si>
  <si>
    <t>その他製造経費</t>
  </si>
  <si>
    <t>（内減価償却費）</t>
  </si>
  <si>
    <t>（内減価償却費）</t>
  </si>
  <si>
    <t>計</t>
  </si>
  <si>
    <t>商品売上原価</t>
  </si>
  <si>
    <t>製造売上原価合計</t>
  </si>
  <si>
    <t>売上原価</t>
  </si>
  <si>
    <t>売上</t>
  </si>
  <si>
    <t>総利益</t>
  </si>
  <si>
    <t>製品売上利益</t>
  </si>
  <si>
    <t>商品売上利益</t>
  </si>
  <si>
    <t>合計</t>
  </si>
  <si>
    <t>販売費及び一般管理費</t>
  </si>
  <si>
    <t>（内人件費）</t>
  </si>
  <si>
    <t>営業利益</t>
  </si>
  <si>
    <t>営業外収益</t>
  </si>
  <si>
    <t>営業外費用</t>
  </si>
  <si>
    <t>（内支払利息割引料）</t>
  </si>
  <si>
    <t>償却後税引前利益</t>
  </si>
  <si>
    <t>社外流出</t>
  </si>
  <si>
    <t>所得税</t>
  </si>
  <si>
    <t>配当金</t>
  </si>
  <si>
    <t>役員賞与ほか</t>
  </si>
  <si>
    <t>償却後税引後利益</t>
  </si>
  <si>
    <t>減価償却費合計</t>
  </si>
  <si>
    <t>従業員</t>
  </si>
  <si>
    <t>現業部門</t>
  </si>
  <si>
    <t>営業部門</t>
  </si>
  <si>
    <t>事務系</t>
  </si>
  <si>
    <t>　主要製品（商品）売上見透し</t>
  </si>
  <si>
    <t>平均単価・数量の算定が困難な場合は</t>
  </si>
  <si>
    <t>省略されても結構です。</t>
  </si>
  <si>
    <t>〔品名　　　　　　　〕</t>
  </si>
  <si>
    <t>年度</t>
  </si>
  <si>
    <t>平均単価</t>
  </si>
  <si>
    <t>前期実績</t>
  </si>
  <si>
    <t>数　　量</t>
  </si>
  <si>
    <t>年　　度</t>
  </si>
  <si>
    <t>５年度</t>
  </si>
  <si>
    <t>増加率</t>
  </si>
  <si>
    <t>金額</t>
  </si>
  <si>
    <t>〔品名　設計料　〕</t>
  </si>
  <si>
    <t>/　～　/</t>
  </si>
  <si>
    <t>/　～ /</t>
  </si>
  <si>
    <r>
      <t>佐賀共栄銀行　</t>
    </r>
    <r>
      <rPr>
        <sz val="12"/>
        <rFont val="ＭＳ 明朝"/>
        <family val="1"/>
      </rPr>
      <t>御 中</t>
    </r>
  </si>
  <si>
    <t>〔品名</t>
  </si>
  <si>
    <t>〕</t>
  </si>
  <si>
    <t>　　平均単価・数量の算定が困難な場合は</t>
  </si>
  <si>
    <t>　　省略されても結構です。</t>
  </si>
  <si>
    <t>売 上 高</t>
  </si>
  <si>
    <t>（単位：千円 百万円）</t>
  </si>
  <si>
    <t>お取引先名</t>
  </si>
  <si>
    <t>初年度</t>
  </si>
  <si>
    <t>2年度</t>
  </si>
  <si>
    <t>3年度</t>
  </si>
  <si>
    <t>4年度</t>
  </si>
  <si>
    <t>5年度</t>
  </si>
  <si>
    <t>/～/</t>
  </si>
  <si>
    <t>〕</t>
  </si>
  <si>
    <r>
      <t>20</t>
    </r>
    <r>
      <rPr>
        <sz val="11"/>
        <rFont val="ＭＳ 明朝"/>
        <family val="1"/>
      </rPr>
      <t>/</t>
    </r>
    <r>
      <rPr>
        <sz val="11"/>
        <color indexed="10"/>
        <rFont val="ＭＳ 明朝"/>
        <family val="1"/>
      </rPr>
      <t>1</t>
    </r>
    <r>
      <rPr>
        <sz val="11"/>
        <rFont val="ＭＳ 明朝"/>
        <family val="1"/>
      </rPr>
      <t>～</t>
    </r>
    <r>
      <rPr>
        <sz val="11"/>
        <color indexed="10"/>
        <rFont val="ＭＳ 明朝"/>
        <family val="1"/>
      </rPr>
      <t>20</t>
    </r>
    <r>
      <rPr>
        <sz val="11"/>
        <rFont val="ＭＳ 明朝"/>
        <family val="1"/>
      </rPr>
      <t>/</t>
    </r>
    <r>
      <rPr>
        <sz val="11"/>
        <color indexed="10"/>
        <rFont val="ＭＳ 明朝"/>
        <family val="1"/>
      </rPr>
      <t>12</t>
    </r>
  </si>
  <si>
    <r>
      <t>21</t>
    </r>
    <r>
      <rPr>
        <sz val="11"/>
        <rFont val="ＭＳ 明朝"/>
        <family val="1"/>
      </rPr>
      <t>/</t>
    </r>
    <r>
      <rPr>
        <sz val="11"/>
        <color indexed="10"/>
        <rFont val="ＭＳ 明朝"/>
        <family val="1"/>
      </rPr>
      <t>1</t>
    </r>
    <r>
      <rPr>
        <sz val="11"/>
        <rFont val="ＭＳ 明朝"/>
        <family val="1"/>
      </rPr>
      <t>～</t>
    </r>
    <r>
      <rPr>
        <sz val="11"/>
        <color indexed="10"/>
        <rFont val="ＭＳ 明朝"/>
        <family val="1"/>
      </rPr>
      <t>21</t>
    </r>
    <r>
      <rPr>
        <sz val="11"/>
        <rFont val="ＭＳ 明朝"/>
        <family val="1"/>
      </rPr>
      <t>/</t>
    </r>
    <r>
      <rPr>
        <sz val="11"/>
        <color indexed="10"/>
        <rFont val="ＭＳ 明朝"/>
        <family val="1"/>
      </rPr>
      <t>12</t>
    </r>
  </si>
  <si>
    <r>
      <t>22</t>
    </r>
    <r>
      <rPr>
        <sz val="11"/>
        <rFont val="ＭＳ 明朝"/>
        <family val="1"/>
      </rPr>
      <t>/</t>
    </r>
    <r>
      <rPr>
        <sz val="11"/>
        <color indexed="10"/>
        <rFont val="ＭＳ 明朝"/>
        <family val="1"/>
      </rPr>
      <t>1</t>
    </r>
    <r>
      <rPr>
        <sz val="11"/>
        <rFont val="ＭＳ 明朝"/>
        <family val="1"/>
      </rPr>
      <t>～</t>
    </r>
    <r>
      <rPr>
        <sz val="11"/>
        <color indexed="10"/>
        <rFont val="ＭＳ 明朝"/>
        <family val="1"/>
      </rPr>
      <t>22</t>
    </r>
    <r>
      <rPr>
        <sz val="11"/>
        <rFont val="ＭＳ 明朝"/>
        <family val="1"/>
      </rPr>
      <t>/</t>
    </r>
    <r>
      <rPr>
        <sz val="11"/>
        <color indexed="10"/>
        <rFont val="ＭＳ 明朝"/>
        <family val="1"/>
      </rPr>
      <t>12</t>
    </r>
  </si>
  <si>
    <r>
      <t>23</t>
    </r>
    <r>
      <rPr>
        <sz val="11"/>
        <rFont val="ＭＳ 明朝"/>
        <family val="1"/>
      </rPr>
      <t>/</t>
    </r>
    <r>
      <rPr>
        <sz val="11"/>
        <color indexed="10"/>
        <rFont val="ＭＳ 明朝"/>
        <family val="1"/>
      </rPr>
      <t>1</t>
    </r>
    <r>
      <rPr>
        <sz val="11"/>
        <rFont val="ＭＳ 明朝"/>
        <family val="1"/>
      </rPr>
      <t>～</t>
    </r>
    <r>
      <rPr>
        <sz val="11"/>
        <color indexed="10"/>
        <rFont val="ＭＳ 明朝"/>
        <family val="1"/>
      </rPr>
      <t>23</t>
    </r>
    <r>
      <rPr>
        <sz val="11"/>
        <rFont val="ＭＳ 明朝"/>
        <family val="1"/>
      </rPr>
      <t>/</t>
    </r>
    <r>
      <rPr>
        <sz val="11"/>
        <color indexed="10"/>
        <rFont val="ＭＳ 明朝"/>
        <family val="1"/>
      </rPr>
      <t>12</t>
    </r>
  </si>
  <si>
    <r>
      <t>24</t>
    </r>
    <r>
      <rPr>
        <sz val="11"/>
        <rFont val="ＭＳ 明朝"/>
        <family val="1"/>
      </rPr>
      <t>/</t>
    </r>
    <r>
      <rPr>
        <sz val="11"/>
        <color indexed="10"/>
        <rFont val="ＭＳ 明朝"/>
        <family val="1"/>
      </rPr>
      <t>1</t>
    </r>
    <r>
      <rPr>
        <sz val="11"/>
        <rFont val="ＭＳ 明朝"/>
        <family val="1"/>
      </rPr>
      <t>～</t>
    </r>
    <r>
      <rPr>
        <sz val="11"/>
        <color indexed="10"/>
        <rFont val="ＭＳ 明朝"/>
        <family val="1"/>
      </rPr>
      <t>24</t>
    </r>
    <r>
      <rPr>
        <sz val="11"/>
        <rFont val="ＭＳ 明朝"/>
        <family val="1"/>
      </rPr>
      <t>/</t>
    </r>
    <r>
      <rPr>
        <sz val="11"/>
        <color indexed="10"/>
        <rFont val="ＭＳ 明朝"/>
        <family val="1"/>
      </rPr>
      <t>12</t>
    </r>
  </si>
  <si>
    <r>
      <t>25</t>
    </r>
    <r>
      <rPr>
        <sz val="11"/>
        <rFont val="ＭＳ 明朝"/>
        <family val="1"/>
      </rPr>
      <t>/</t>
    </r>
    <r>
      <rPr>
        <sz val="11"/>
        <color indexed="10"/>
        <rFont val="ＭＳ 明朝"/>
        <family val="1"/>
      </rPr>
      <t>1</t>
    </r>
    <r>
      <rPr>
        <sz val="11"/>
        <rFont val="ＭＳ 明朝"/>
        <family val="1"/>
      </rPr>
      <t>～</t>
    </r>
    <r>
      <rPr>
        <sz val="11"/>
        <color indexed="10"/>
        <rFont val="ＭＳ 明朝"/>
        <family val="1"/>
      </rPr>
      <t>25</t>
    </r>
    <r>
      <rPr>
        <sz val="11"/>
        <rFont val="ＭＳ 明朝"/>
        <family val="1"/>
      </rPr>
      <t>/</t>
    </r>
    <r>
      <rPr>
        <sz val="11"/>
        <color indexed="10"/>
        <rFont val="ＭＳ 明朝"/>
        <family val="1"/>
      </rPr>
      <t>12</t>
    </r>
  </si>
  <si>
    <t>㈱◆◆建設</t>
  </si>
  <si>
    <t>◆◆　太郎</t>
  </si>
  <si>
    <t>建築工事売上高</t>
  </si>
  <si>
    <t>外注費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</si>
</sst>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_ "/>
    <numFmt numFmtId="178" formatCode="0.0%"/>
    <numFmt numFmtId="179" formatCode="###&quot;名&quot;"/>
    <numFmt numFmtId="180" formatCode="##0&quot;名&quot;"/>
  </numFmts>
  <fonts count="17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b/>
      <sz val="11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b/>
      <sz val="12"/>
      <name val="ＭＳ 明朝"/>
      <family val="1"/>
    </font>
    <font>
      <sz val="12"/>
      <name val="ＭＳ 明朝"/>
      <family val="1"/>
    </font>
    <font>
      <b/>
      <sz val="14"/>
      <name val="ＭＳ 明朝"/>
      <family val="1"/>
    </font>
    <font>
      <sz val="11"/>
      <color indexed="10"/>
      <name val="ＭＳ ゴシック"/>
      <family val="3"/>
    </font>
    <font>
      <b/>
      <sz val="9"/>
      <name val="ＭＳ Ｐゴシック"/>
      <family val="3"/>
    </font>
    <font>
      <sz val="11"/>
      <color indexed="10"/>
      <name val="ＭＳ 明朝"/>
      <family val="1"/>
    </font>
    <font>
      <b/>
      <sz val="11"/>
      <name val="ＭＳ Ｐゴシック"/>
      <family val="3"/>
    </font>
    <font>
      <b/>
      <sz val="24"/>
      <name val="ＭＳ Ｐゴシック"/>
      <family val="3"/>
    </font>
    <font>
      <b/>
      <sz val="8"/>
      <name val="ＭＳ Ｐゴシック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99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dashed"/>
      <top>
        <color indexed="63"/>
      </top>
      <bottom style="dashed"/>
    </border>
    <border>
      <left style="dashed"/>
      <right style="medium"/>
      <top>
        <color indexed="63"/>
      </top>
      <bottom style="dashed"/>
    </border>
    <border>
      <left style="medium"/>
      <right style="dashed"/>
      <top style="dashed"/>
      <bottom style="dashed"/>
    </border>
    <border>
      <left style="dashed"/>
      <right style="medium"/>
      <top style="dashed"/>
      <bottom style="dashed"/>
    </border>
    <border>
      <left style="medium"/>
      <right style="dashed"/>
      <top style="dashed"/>
      <bottom style="medium"/>
    </border>
    <border>
      <left style="dashed"/>
      <right style="medium"/>
      <top style="dashed"/>
      <bottom style="medium"/>
    </border>
    <border>
      <left style="medium"/>
      <right style="thin"/>
      <top style="thin"/>
      <bottom style="thin"/>
    </border>
    <border>
      <left style="hair"/>
      <right style="medium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hair"/>
      <right style="thin"/>
      <top style="hair"/>
      <bottom style="hair"/>
    </border>
    <border>
      <left style="hair"/>
      <right style="medium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hair"/>
      <bottom style="medium"/>
    </border>
    <border>
      <left style="hair"/>
      <right style="medium"/>
      <top style="hair"/>
      <bottom style="medium"/>
    </border>
    <border>
      <left style="hair"/>
      <right style="thin"/>
      <top style="thin"/>
      <bottom style="hair"/>
    </border>
    <border>
      <left style="hair"/>
      <right style="thin"/>
      <top style="thin"/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 style="hair"/>
      <top style="thin"/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 style="hair"/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medium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 style="thin"/>
      <bottom style="hair"/>
    </border>
    <border>
      <left style="hair"/>
      <right style="medium"/>
      <top style="thin"/>
      <bottom style="thin"/>
    </border>
    <border>
      <left style="hair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hair"/>
      <right style="hair"/>
      <top style="hair"/>
      <bottom style="thin"/>
    </border>
    <border>
      <left style="hair"/>
      <right style="hair"/>
      <top style="hair"/>
      <bottom style="hair"/>
    </border>
    <border>
      <left style="hair"/>
      <right style="hair"/>
      <top style="thin"/>
      <bottom style="hair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hair"/>
      <top style="thin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hair"/>
      <top style="hair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4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/>
    </xf>
    <xf numFmtId="38" fontId="1" fillId="0" borderId="2" xfId="16" applyFont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/>
    </xf>
    <xf numFmtId="38" fontId="1" fillId="0" borderId="4" xfId="16" applyFont="1" applyBorder="1" applyAlignment="1">
      <alignment/>
    </xf>
    <xf numFmtId="0" fontId="1" fillId="0" borderId="0" xfId="0" applyFont="1" applyFill="1" applyBorder="1" applyAlignment="1">
      <alignment/>
    </xf>
    <xf numFmtId="176" fontId="1" fillId="0" borderId="2" xfId="16" applyNumberFormat="1" applyFont="1" applyBorder="1" applyAlignment="1">
      <alignment/>
    </xf>
    <xf numFmtId="38" fontId="1" fillId="0" borderId="3" xfId="16" applyFont="1" applyBorder="1" applyAlignment="1">
      <alignment/>
    </xf>
    <xf numFmtId="176" fontId="1" fillId="0" borderId="3" xfId="16" applyNumberFormat="1" applyFont="1" applyBorder="1" applyAlignment="1">
      <alignment/>
    </xf>
    <xf numFmtId="38" fontId="1" fillId="0" borderId="5" xfId="16" applyFont="1" applyBorder="1" applyAlignment="1">
      <alignment/>
    </xf>
    <xf numFmtId="10" fontId="1" fillId="0" borderId="6" xfId="0" applyNumberFormat="1" applyFont="1" applyBorder="1" applyAlignment="1">
      <alignment/>
    </xf>
    <xf numFmtId="0" fontId="1" fillId="0" borderId="7" xfId="0" applyFont="1" applyBorder="1" applyAlignment="1">
      <alignment/>
    </xf>
    <xf numFmtId="10" fontId="1" fillId="0" borderId="8" xfId="0" applyNumberFormat="1" applyFont="1" applyBorder="1" applyAlignment="1">
      <alignment/>
    </xf>
    <xf numFmtId="0" fontId="1" fillId="0" borderId="9" xfId="0" applyFont="1" applyBorder="1" applyAlignment="1">
      <alignment/>
    </xf>
    <xf numFmtId="10" fontId="1" fillId="0" borderId="9" xfId="0" applyNumberFormat="1" applyFont="1" applyBorder="1" applyAlignment="1">
      <alignment/>
    </xf>
    <xf numFmtId="10" fontId="1" fillId="0" borderId="10" xfId="0" applyNumberFormat="1" applyFont="1" applyBorder="1" applyAlignment="1">
      <alignment/>
    </xf>
    <xf numFmtId="0" fontId="1" fillId="0" borderId="11" xfId="0" applyFont="1" applyBorder="1" applyAlignment="1">
      <alignment/>
    </xf>
    <xf numFmtId="10" fontId="1" fillId="0" borderId="12" xfId="0" applyNumberFormat="1" applyFont="1" applyBorder="1" applyAlignment="1">
      <alignment horizontal="center"/>
    </xf>
    <xf numFmtId="177" fontId="1" fillId="0" borderId="2" xfId="0" applyNumberFormat="1" applyFont="1" applyBorder="1" applyAlignment="1">
      <alignment/>
    </xf>
    <xf numFmtId="38" fontId="1" fillId="2" borderId="2" xfId="16" applyFont="1" applyFill="1" applyBorder="1" applyAlignment="1">
      <alignment/>
    </xf>
    <xf numFmtId="38" fontId="1" fillId="0" borderId="2" xfId="16" applyFont="1" applyFill="1" applyBorder="1" applyAlignment="1">
      <alignment/>
    </xf>
    <xf numFmtId="0" fontId="1" fillId="0" borderId="0" xfId="0" applyFont="1" applyAlignment="1">
      <alignment horizontal="center"/>
    </xf>
    <xf numFmtId="10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distributed" vertical="center"/>
    </xf>
    <xf numFmtId="0" fontId="1" fillId="0" borderId="0" xfId="0" applyFont="1" applyBorder="1" applyAlignment="1">
      <alignment vertical="distributed"/>
    </xf>
    <xf numFmtId="0" fontId="1" fillId="0" borderId="0" xfId="0" applyFont="1" applyBorder="1" applyAlignment="1">
      <alignment horizontal="center" vertical="distributed" textRotation="255"/>
    </xf>
    <xf numFmtId="0" fontId="1" fillId="0" borderId="0" xfId="0" applyFont="1" applyBorder="1" applyAlignment="1">
      <alignment horizontal="distributed"/>
    </xf>
    <xf numFmtId="0" fontId="1" fillId="0" borderId="0" xfId="0" applyFont="1" applyBorder="1" applyAlignment="1">
      <alignment horizontal="center" vertical="center" textRotation="255"/>
    </xf>
    <xf numFmtId="0" fontId="1" fillId="0" borderId="0" xfId="0" applyFont="1" applyBorder="1" applyAlignment="1">
      <alignment horizontal="right" vertical="top" textRotation="255"/>
    </xf>
    <xf numFmtId="0" fontId="1" fillId="0" borderId="0" xfId="0" applyFont="1" applyBorder="1" applyAlignment="1">
      <alignment horizontal="left" textRotation="255"/>
    </xf>
    <xf numFmtId="0" fontId="6" fillId="0" borderId="0" xfId="0" applyFont="1" applyBorder="1" applyAlignment="1">
      <alignment vertical="center" textRotation="255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 textRotation="255"/>
    </xf>
    <xf numFmtId="10" fontId="1" fillId="0" borderId="0" xfId="0" applyNumberFormat="1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top"/>
    </xf>
    <xf numFmtId="0" fontId="1" fillId="0" borderId="0" xfId="0" applyFont="1" applyAlignment="1">
      <alignment horizontal="left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38" fontId="1" fillId="0" borderId="22" xfId="16" applyFont="1" applyFill="1" applyBorder="1" applyAlignment="1">
      <alignment/>
    </xf>
    <xf numFmtId="38" fontId="1" fillId="0" borderId="23" xfId="16" applyFont="1" applyFill="1" applyBorder="1" applyAlignment="1">
      <alignment/>
    </xf>
    <xf numFmtId="38" fontId="1" fillId="0" borderId="24" xfId="16" applyFont="1" applyFill="1" applyBorder="1" applyAlignment="1">
      <alignment/>
    </xf>
    <xf numFmtId="38" fontId="1" fillId="0" borderId="25" xfId="16" applyFont="1" applyFill="1" applyBorder="1" applyAlignment="1">
      <alignment/>
    </xf>
    <xf numFmtId="38" fontId="1" fillId="0" borderId="26" xfId="16" applyFont="1" applyFill="1" applyBorder="1" applyAlignment="1">
      <alignment/>
    </xf>
    <xf numFmtId="178" fontId="1" fillId="0" borderId="27" xfId="16" applyNumberFormat="1" applyFont="1" applyFill="1" applyBorder="1" applyAlignment="1">
      <alignment shrinkToFit="1"/>
    </xf>
    <xf numFmtId="178" fontId="1" fillId="0" borderId="22" xfId="16" applyNumberFormat="1" applyFont="1" applyFill="1" applyBorder="1" applyAlignment="1">
      <alignment shrinkToFit="1"/>
    </xf>
    <xf numFmtId="178" fontId="1" fillId="0" borderId="14" xfId="16" applyNumberFormat="1" applyFont="1" applyFill="1" applyBorder="1" applyAlignment="1">
      <alignment shrinkToFit="1"/>
    </xf>
    <xf numFmtId="178" fontId="1" fillId="0" borderId="28" xfId="16" applyNumberFormat="1" applyFont="1" applyFill="1" applyBorder="1" applyAlignment="1">
      <alignment shrinkToFit="1"/>
    </xf>
    <xf numFmtId="38" fontId="1" fillId="0" borderId="29" xfId="16" applyFont="1" applyFill="1" applyBorder="1" applyAlignment="1">
      <alignment/>
    </xf>
    <xf numFmtId="38" fontId="1" fillId="0" borderId="30" xfId="16" applyFont="1" applyFill="1" applyBorder="1" applyAlignment="1">
      <alignment/>
    </xf>
    <xf numFmtId="178" fontId="1" fillId="0" borderId="31" xfId="16" applyNumberFormat="1" applyFont="1" applyFill="1" applyBorder="1" applyAlignment="1">
      <alignment shrinkToFit="1"/>
    </xf>
    <xf numFmtId="178" fontId="1" fillId="0" borderId="32" xfId="16" applyNumberFormat="1" applyFont="1" applyFill="1" applyBorder="1" applyAlignment="1">
      <alignment shrinkToFit="1"/>
    </xf>
    <xf numFmtId="38" fontId="1" fillId="0" borderId="33" xfId="16" applyFont="1" applyFill="1" applyBorder="1" applyAlignment="1">
      <alignment/>
    </xf>
    <xf numFmtId="38" fontId="1" fillId="0" borderId="34" xfId="16" applyFont="1" applyFill="1" applyBorder="1" applyAlignment="1">
      <alignment/>
    </xf>
    <xf numFmtId="178" fontId="1" fillId="0" borderId="35" xfId="16" applyNumberFormat="1" applyFont="1" applyFill="1" applyBorder="1" applyAlignment="1">
      <alignment shrinkToFit="1"/>
    </xf>
    <xf numFmtId="38" fontId="1" fillId="0" borderId="18" xfId="16" applyFont="1" applyFill="1" applyBorder="1" applyAlignment="1" applyProtection="1">
      <alignment/>
      <protection locked="0"/>
    </xf>
    <xf numFmtId="38" fontId="1" fillId="0" borderId="36" xfId="16" applyFont="1" applyFill="1" applyBorder="1" applyAlignment="1" applyProtection="1">
      <alignment/>
      <protection locked="0"/>
    </xf>
    <xf numFmtId="38" fontId="1" fillId="0" borderId="37" xfId="16" applyFont="1" applyFill="1" applyBorder="1" applyAlignment="1" applyProtection="1">
      <alignment/>
      <protection locked="0"/>
    </xf>
    <xf numFmtId="38" fontId="1" fillId="0" borderId="29" xfId="16" applyFont="1" applyFill="1" applyBorder="1" applyAlignment="1" applyProtection="1">
      <alignment/>
      <protection locked="0"/>
    </xf>
    <xf numFmtId="38" fontId="1" fillId="0" borderId="0" xfId="16" applyFont="1" applyFill="1" applyBorder="1" applyAlignment="1" applyProtection="1">
      <alignment/>
      <protection locked="0"/>
    </xf>
    <xf numFmtId="38" fontId="1" fillId="0" borderId="38" xfId="16" applyFont="1" applyFill="1" applyBorder="1" applyAlignment="1" applyProtection="1">
      <alignment/>
      <protection locked="0"/>
    </xf>
    <xf numFmtId="38" fontId="1" fillId="0" borderId="30" xfId="16" applyFont="1" applyFill="1" applyBorder="1" applyAlignment="1" applyProtection="1">
      <alignment/>
      <protection locked="0"/>
    </xf>
    <xf numFmtId="38" fontId="1" fillId="0" borderId="34" xfId="16" applyFont="1" applyFill="1" applyBorder="1" applyAlignment="1" applyProtection="1">
      <alignment/>
      <protection locked="0"/>
    </xf>
    <xf numFmtId="38" fontId="1" fillId="0" borderId="39" xfId="16" applyFont="1" applyFill="1" applyBorder="1" applyAlignment="1" applyProtection="1">
      <alignment/>
      <protection locked="0"/>
    </xf>
    <xf numFmtId="179" fontId="1" fillId="0" borderId="40" xfId="16" applyNumberFormat="1" applyFont="1" applyFill="1" applyBorder="1" applyAlignment="1" applyProtection="1">
      <alignment horizontal="center"/>
      <protection locked="0"/>
    </xf>
    <xf numFmtId="179" fontId="1" fillId="0" borderId="36" xfId="16" applyNumberFormat="1" applyFont="1" applyFill="1" applyBorder="1" applyAlignment="1" applyProtection="1">
      <alignment horizontal="center"/>
      <protection locked="0"/>
    </xf>
    <xf numFmtId="179" fontId="1" fillId="0" borderId="41" xfId="16" applyNumberFormat="1" applyFont="1" applyFill="1" applyBorder="1" applyAlignment="1" applyProtection="1">
      <alignment horizontal="center"/>
      <protection locked="0"/>
    </xf>
    <xf numFmtId="38" fontId="1" fillId="0" borderId="42" xfId="16" applyFont="1" applyFill="1" applyBorder="1" applyAlignment="1" applyProtection="1">
      <alignment/>
      <protection locked="0"/>
    </xf>
    <xf numFmtId="178" fontId="1" fillId="0" borderId="23" xfId="16" applyNumberFormat="1" applyFont="1" applyFill="1" applyBorder="1" applyAlignment="1">
      <alignment shrinkToFit="1"/>
    </xf>
    <xf numFmtId="38" fontId="1" fillId="0" borderId="43" xfId="16" applyFont="1" applyFill="1" applyBorder="1" applyAlignment="1" applyProtection="1">
      <alignment/>
      <protection locked="0"/>
    </xf>
    <xf numFmtId="38" fontId="1" fillId="0" borderId="44" xfId="16" applyFont="1" applyFill="1" applyBorder="1" applyAlignment="1">
      <alignment/>
    </xf>
    <xf numFmtId="178" fontId="1" fillId="0" borderId="13" xfId="16" applyNumberFormat="1" applyFont="1" applyFill="1" applyBorder="1" applyAlignment="1">
      <alignment shrinkToFit="1"/>
    </xf>
    <xf numFmtId="38" fontId="1" fillId="0" borderId="45" xfId="16" applyFont="1" applyFill="1" applyBorder="1" applyAlignment="1" applyProtection="1">
      <alignment/>
      <protection locked="0"/>
    </xf>
    <xf numFmtId="178" fontId="1" fillId="0" borderId="46" xfId="16" applyNumberFormat="1" applyFont="1" applyFill="1" applyBorder="1" applyAlignment="1">
      <alignment shrinkToFit="1"/>
    </xf>
    <xf numFmtId="38" fontId="1" fillId="0" borderId="47" xfId="16" applyFont="1" applyFill="1" applyBorder="1" applyAlignment="1" applyProtection="1">
      <alignment/>
      <protection locked="0"/>
    </xf>
    <xf numFmtId="178" fontId="1" fillId="0" borderId="48" xfId="16" applyNumberFormat="1" applyFont="1" applyFill="1" applyBorder="1" applyAlignment="1">
      <alignment shrinkToFit="1"/>
    </xf>
    <xf numFmtId="178" fontId="1" fillId="0" borderId="49" xfId="16" applyNumberFormat="1" applyFont="1" applyFill="1" applyBorder="1" applyAlignment="1">
      <alignment shrinkToFit="1"/>
    </xf>
    <xf numFmtId="178" fontId="1" fillId="0" borderId="50" xfId="16" applyNumberFormat="1" applyFont="1" applyFill="1" applyBorder="1" applyAlignment="1">
      <alignment shrinkToFit="1"/>
    </xf>
    <xf numFmtId="178" fontId="1" fillId="0" borderId="51" xfId="16" applyNumberFormat="1" applyFont="1" applyFill="1" applyBorder="1" applyAlignment="1">
      <alignment shrinkToFit="1"/>
    </xf>
    <xf numFmtId="179" fontId="1" fillId="0" borderId="52" xfId="16" applyNumberFormat="1" applyFont="1" applyFill="1" applyBorder="1" applyAlignment="1" applyProtection="1">
      <alignment horizontal="center"/>
      <protection locked="0"/>
    </xf>
    <xf numFmtId="38" fontId="1" fillId="0" borderId="53" xfId="16" applyFont="1" applyFill="1" applyBorder="1" applyAlignment="1">
      <alignment/>
    </xf>
    <xf numFmtId="179" fontId="1" fillId="0" borderId="43" xfId="16" applyNumberFormat="1" applyFont="1" applyFill="1" applyBorder="1" applyAlignment="1" applyProtection="1">
      <alignment horizontal="center"/>
      <protection locked="0"/>
    </xf>
    <xf numFmtId="179" fontId="1" fillId="0" borderId="54" xfId="16" applyNumberFormat="1" applyFont="1" applyFill="1" applyBorder="1" applyAlignment="1" applyProtection="1">
      <alignment horizontal="center"/>
      <protection locked="0"/>
    </xf>
    <xf numFmtId="0" fontId="1" fillId="0" borderId="0" xfId="0" applyFont="1" applyAlignment="1" applyProtection="1">
      <alignment/>
      <protection locked="0"/>
    </xf>
    <xf numFmtId="0" fontId="1" fillId="0" borderId="36" xfId="0" applyFont="1" applyBorder="1" applyAlignment="1" applyProtection="1">
      <alignment/>
      <protection locked="0"/>
    </xf>
    <xf numFmtId="0" fontId="1" fillId="0" borderId="19" xfId="0" applyFont="1" applyBorder="1" applyAlignment="1" applyProtection="1">
      <alignment/>
      <protection locked="0"/>
    </xf>
    <xf numFmtId="0" fontId="1" fillId="0" borderId="55" xfId="0" applyFont="1" applyBorder="1" applyAlignment="1" applyProtection="1">
      <alignment/>
      <protection locked="0"/>
    </xf>
    <xf numFmtId="177" fontId="1" fillId="0" borderId="56" xfId="0" applyNumberFormat="1" applyFont="1" applyBorder="1" applyAlignment="1" applyProtection="1">
      <alignment/>
      <protection locked="0"/>
    </xf>
    <xf numFmtId="177" fontId="1" fillId="0" borderId="20" xfId="0" applyNumberFormat="1" applyFont="1" applyBorder="1" applyAlignment="1" applyProtection="1">
      <alignment/>
      <protection locked="0"/>
    </xf>
    <xf numFmtId="177" fontId="1" fillId="0" borderId="57" xfId="0" applyNumberFormat="1" applyFont="1" applyBorder="1" applyAlignment="1" applyProtection="1">
      <alignment/>
      <protection locked="0"/>
    </xf>
    <xf numFmtId="177" fontId="1" fillId="0" borderId="24" xfId="0" applyNumberFormat="1" applyFont="1" applyBorder="1" applyAlignment="1" applyProtection="1">
      <alignment/>
      <protection locked="0"/>
    </xf>
    <xf numFmtId="177" fontId="1" fillId="0" borderId="21" xfId="0" applyNumberFormat="1" applyFont="1" applyBorder="1" applyAlignment="1" applyProtection="1">
      <alignment/>
      <protection locked="0"/>
    </xf>
    <xf numFmtId="0" fontId="1" fillId="0" borderId="58" xfId="0" applyFont="1" applyBorder="1" applyAlignment="1" applyProtection="1">
      <alignment/>
      <protection locked="0"/>
    </xf>
    <xf numFmtId="0" fontId="11" fillId="0" borderId="0" xfId="0" applyFont="1" applyBorder="1" applyAlignment="1" applyProtection="1">
      <alignment vertical="center"/>
      <protection locked="0"/>
    </xf>
    <xf numFmtId="38" fontId="13" fillId="0" borderId="18" xfId="16" applyFont="1" applyFill="1" applyBorder="1" applyAlignment="1" applyProtection="1">
      <alignment/>
      <protection locked="0"/>
    </xf>
    <xf numFmtId="38" fontId="13" fillId="0" borderId="36" xfId="16" applyFont="1" applyFill="1" applyBorder="1" applyAlignment="1" applyProtection="1">
      <alignment/>
      <protection locked="0"/>
    </xf>
    <xf numFmtId="38" fontId="13" fillId="0" borderId="42" xfId="16" applyFont="1" applyFill="1" applyBorder="1" applyAlignment="1" applyProtection="1">
      <alignment/>
      <protection locked="0"/>
    </xf>
    <xf numFmtId="38" fontId="13" fillId="0" borderId="43" xfId="16" applyFont="1" applyFill="1" applyBorder="1" applyAlignment="1" applyProtection="1">
      <alignment/>
      <protection locked="0"/>
    </xf>
    <xf numFmtId="38" fontId="13" fillId="0" borderId="37" xfId="16" applyFont="1" applyFill="1" applyBorder="1" applyAlignment="1" applyProtection="1">
      <alignment/>
      <protection locked="0"/>
    </xf>
    <xf numFmtId="38" fontId="13" fillId="0" borderId="29" xfId="16" applyFont="1" applyFill="1" applyBorder="1" applyAlignment="1" applyProtection="1">
      <alignment/>
      <protection locked="0"/>
    </xf>
    <xf numFmtId="38" fontId="13" fillId="0" borderId="45" xfId="16" applyFont="1" applyFill="1" applyBorder="1" applyAlignment="1" applyProtection="1">
      <alignment/>
      <protection locked="0"/>
    </xf>
    <xf numFmtId="38" fontId="13" fillId="0" borderId="47" xfId="16" applyFont="1" applyFill="1" applyBorder="1" applyAlignment="1" applyProtection="1">
      <alignment/>
      <protection locked="0"/>
    </xf>
    <xf numFmtId="38" fontId="13" fillId="0" borderId="0" xfId="16" applyFont="1" applyFill="1" applyBorder="1" applyAlignment="1" applyProtection="1">
      <alignment/>
      <protection locked="0"/>
    </xf>
    <xf numFmtId="38" fontId="13" fillId="0" borderId="38" xfId="16" applyFont="1" applyFill="1" applyBorder="1" applyAlignment="1" applyProtection="1">
      <alignment/>
      <protection locked="0"/>
    </xf>
    <xf numFmtId="38" fontId="13" fillId="0" borderId="30" xfId="16" applyFont="1" applyFill="1" applyBorder="1" applyAlignment="1" applyProtection="1">
      <alignment/>
      <protection locked="0"/>
    </xf>
    <xf numFmtId="38" fontId="13" fillId="0" borderId="34" xfId="16" applyFont="1" applyFill="1" applyBorder="1" applyAlignment="1" applyProtection="1">
      <alignment/>
      <protection locked="0"/>
    </xf>
    <xf numFmtId="180" fontId="13" fillId="0" borderId="40" xfId="16" applyNumberFormat="1" applyFont="1" applyFill="1" applyBorder="1" applyAlignment="1" applyProtection="1">
      <alignment horizontal="center"/>
      <protection locked="0"/>
    </xf>
    <xf numFmtId="180" fontId="1" fillId="0" borderId="33" xfId="16" applyNumberFormat="1" applyFont="1" applyFill="1" applyBorder="1" applyAlignment="1">
      <alignment/>
    </xf>
    <xf numFmtId="180" fontId="13" fillId="0" borderId="36" xfId="16" applyNumberFormat="1" applyFont="1" applyFill="1" applyBorder="1" applyAlignment="1" applyProtection="1">
      <alignment horizontal="center"/>
      <protection locked="0"/>
    </xf>
    <xf numFmtId="180" fontId="1" fillId="0" borderId="22" xfId="16" applyNumberFormat="1" applyFont="1" applyFill="1" applyBorder="1" applyAlignment="1">
      <alignment/>
    </xf>
    <xf numFmtId="180" fontId="13" fillId="0" borderId="41" xfId="16" applyNumberFormat="1" applyFont="1" applyFill="1" applyBorder="1" applyAlignment="1" applyProtection="1">
      <alignment horizontal="center"/>
      <protection locked="0"/>
    </xf>
    <xf numFmtId="180" fontId="1" fillId="0" borderId="25" xfId="16" applyNumberFormat="1" applyFont="1" applyFill="1" applyBorder="1" applyAlignment="1">
      <alignment/>
    </xf>
    <xf numFmtId="180" fontId="13" fillId="0" borderId="54" xfId="16" applyNumberFormat="1" applyFont="1" applyFill="1" applyBorder="1" applyAlignment="1" applyProtection="1">
      <alignment horizontal="center"/>
      <protection locked="0"/>
    </xf>
    <xf numFmtId="38" fontId="1" fillId="0" borderId="39" xfId="16" applyFont="1" applyFill="1" applyBorder="1" applyAlignment="1" applyProtection="1">
      <alignment/>
      <protection/>
    </xf>
    <xf numFmtId="178" fontId="1" fillId="0" borderId="35" xfId="16" applyNumberFormat="1" applyFont="1" applyFill="1" applyBorder="1" applyAlignment="1" applyProtection="1">
      <alignment shrinkToFit="1"/>
      <protection/>
    </xf>
    <xf numFmtId="178" fontId="1" fillId="0" borderId="51" xfId="16" applyNumberFormat="1" applyFont="1" applyFill="1" applyBorder="1" applyAlignment="1" applyProtection="1">
      <alignment shrinkToFit="1"/>
      <protection/>
    </xf>
    <xf numFmtId="0" fontId="1" fillId="0" borderId="15" xfId="0" applyFont="1" applyBorder="1" applyAlignment="1">
      <alignment horizontal="center"/>
    </xf>
    <xf numFmtId="0" fontId="10" fillId="0" borderId="0" xfId="0" applyFont="1" applyBorder="1" applyAlignment="1">
      <alignment horizontal="distributed"/>
    </xf>
    <xf numFmtId="0" fontId="10" fillId="0" borderId="15" xfId="0" applyFont="1" applyBorder="1" applyAlignment="1">
      <alignment horizontal="distributed"/>
    </xf>
    <xf numFmtId="0" fontId="1" fillId="0" borderId="59" xfId="0" applyFont="1" applyBorder="1" applyAlignment="1">
      <alignment horizontal="center"/>
    </xf>
    <xf numFmtId="0" fontId="1" fillId="0" borderId="6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1" fillId="0" borderId="15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61" xfId="0" applyFont="1" applyBorder="1" applyAlignment="1">
      <alignment horizontal="center"/>
    </xf>
    <xf numFmtId="0" fontId="1" fillId="0" borderId="62" xfId="0" applyFont="1" applyBorder="1" applyAlignment="1">
      <alignment horizontal="center"/>
    </xf>
    <xf numFmtId="0" fontId="5" fillId="0" borderId="38" xfId="0" applyFont="1" applyBorder="1" applyAlignment="1">
      <alignment horizontal="center" vertical="center" textRotation="255" wrapText="1"/>
    </xf>
    <xf numFmtId="0" fontId="5" fillId="0" borderId="29" xfId="0" applyFont="1" applyBorder="1" applyAlignment="1">
      <alignment horizontal="center" vertical="center" textRotation="255" wrapText="1"/>
    </xf>
    <xf numFmtId="0" fontId="1" fillId="0" borderId="30" xfId="0" applyFont="1" applyBorder="1" applyAlignment="1">
      <alignment horizontal="distributed"/>
    </xf>
    <xf numFmtId="0" fontId="1" fillId="0" borderId="63" xfId="0" applyFont="1" applyBorder="1" applyAlignment="1">
      <alignment horizontal="distributed"/>
    </xf>
    <xf numFmtId="0" fontId="1" fillId="0" borderId="14" xfId="0" applyFont="1" applyBorder="1" applyAlignment="1">
      <alignment horizontal="distributed"/>
    </xf>
    <xf numFmtId="0" fontId="1" fillId="0" borderId="64" xfId="0" applyFont="1" applyBorder="1" applyAlignment="1" applyProtection="1">
      <alignment horizontal="distributed"/>
      <protection locked="0"/>
    </xf>
    <xf numFmtId="0" fontId="1" fillId="0" borderId="22" xfId="0" applyFont="1" applyBorder="1" applyAlignment="1" applyProtection="1">
      <alignment horizontal="distributed"/>
      <protection locked="0"/>
    </xf>
    <xf numFmtId="0" fontId="1" fillId="0" borderId="15" xfId="0" applyFont="1" applyBorder="1" applyAlignment="1" applyProtection="1">
      <alignment horizontal="center"/>
      <protection locked="0"/>
    </xf>
    <xf numFmtId="0" fontId="8" fillId="0" borderId="0" xfId="0" applyFont="1" applyAlignment="1">
      <alignment horizontal="left" vertical="center"/>
    </xf>
    <xf numFmtId="0" fontId="1" fillId="0" borderId="65" xfId="0" applyFont="1" applyBorder="1" applyAlignment="1" applyProtection="1">
      <alignment horizontal="distributed"/>
      <protection locked="0"/>
    </xf>
    <xf numFmtId="0" fontId="1" fillId="0" borderId="27" xfId="0" applyFont="1" applyBorder="1" applyAlignment="1" applyProtection="1">
      <alignment horizontal="distributed"/>
      <protection locked="0"/>
    </xf>
    <xf numFmtId="0" fontId="1" fillId="0" borderId="66" xfId="0" applyFont="1" applyBorder="1" applyAlignment="1">
      <alignment vertical="distributed"/>
    </xf>
    <xf numFmtId="0" fontId="1" fillId="0" borderId="67" xfId="0" applyFont="1" applyBorder="1" applyAlignment="1">
      <alignment vertical="distributed"/>
    </xf>
    <xf numFmtId="0" fontId="1" fillId="0" borderId="68" xfId="0" applyFont="1" applyBorder="1" applyAlignment="1">
      <alignment vertical="distributed"/>
    </xf>
    <xf numFmtId="0" fontId="1" fillId="0" borderId="69" xfId="0" applyFont="1" applyBorder="1" applyAlignment="1">
      <alignment vertical="distributed"/>
    </xf>
    <xf numFmtId="0" fontId="1" fillId="0" borderId="70" xfId="0" applyFont="1" applyBorder="1" applyAlignment="1">
      <alignment vertical="distributed"/>
    </xf>
    <xf numFmtId="0" fontId="1" fillId="0" borderId="71" xfId="0" applyFont="1" applyBorder="1" applyAlignment="1">
      <alignment vertical="distributed"/>
    </xf>
    <xf numFmtId="0" fontId="1" fillId="0" borderId="72" xfId="0" applyFont="1" applyBorder="1" applyAlignment="1">
      <alignment horizontal="center" vertical="distributed" textRotation="255"/>
    </xf>
    <xf numFmtId="0" fontId="1" fillId="0" borderId="73" xfId="0" applyFont="1" applyBorder="1" applyAlignment="1">
      <alignment horizontal="center" vertical="distributed" textRotation="255"/>
    </xf>
    <xf numFmtId="0" fontId="1" fillId="0" borderId="74" xfId="0" applyFont="1" applyBorder="1" applyAlignment="1">
      <alignment horizontal="center" vertical="distributed" textRotation="255"/>
    </xf>
    <xf numFmtId="0" fontId="1" fillId="0" borderId="30" xfId="0" applyFont="1" applyBorder="1" applyAlignment="1" applyProtection="1">
      <alignment horizontal="distributed"/>
      <protection locked="0"/>
    </xf>
    <xf numFmtId="0" fontId="1" fillId="0" borderId="63" xfId="0" applyFont="1" applyBorder="1" applyAlignment="1" applyProtection="1">
      <alignment horizontal="distributed"/>
      <protection locked="0"/>
    </xf>
    <xf numFmtId="0" fontId="1" fillId="0" borderId="14" xfId="0" applyFont="1" applyBorder="1" applyAlignment="1" applyProtection="1">
      <alignment horizontal="distributed"/>
      <protection locked="0"/>
    </xf>
    <xf numFmtId="0" fontId="1" fillId="0" borderId="64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38" xfId="0" applyFont="1" applyBorder="1" applyAlignment="1">
      <alignment horizontal="center" vertical="center" textRotation="255"/>
    </xf>
    <xf numFmtId="0" fontId="1" fillId="0" borderId="29" xfId="0" applyFont="1" applyBorder="1" applyAlignment="1">
      <alignment horizontal="center" vertical="center" textRotation="255"/>
    </xf>
    <xf numFmtId="0" fontId="1" fillId="0" borderId="29" xfId="0" applyFont="1" applyBorder="1" applyAlignment="1" applyProtection="1">
      <alignment horizontal="distributed"/>
      <protection locked="0"/>
    </xf>
    <xf numFmtId="0" fontId="1" fillId="0" borderId="75" xfId="0" applyFont="1" applyBorder="1" applyAlignment="1">
      <alignment horizontal="right" vertical="top" textRotation="255"/>
    </xf>
    <xf numFmtId="0" fontId="0" fillId="0" borderId="76" xfId="0" applyBorder="1" applyAlignment="1">
      <alignment/>
    </xf>
    <xf numFmtId="0" fontId="0" fillId="0" borderId="77" xfId="0" applyBorder="1" applyAlignment="1">
      <alignment/>
    </xf>
    <xf numFmtId="0" fontId="1" fillId="0" borderId="78" xfId="0" applyFont="1" applyBorder="1" applyAlignment="1">
      <alignment horizontal="left" textRotation="255"/>
    </xf>
    <xf numFmtId="0" fontId="1" fillId="0" borderId="79" xfId="0" applyFont="1" applyBorder="1" applyAlignment="1">
      <alignment horizontal="left" textRotation="255"/>
    </xf>
    <xf numFmtId="0" fontId="1" fillId="0" borderId="80" xfId="0" applyFont="1" applyBorder="1" applyAlignment="1">
      <alignment horizontal="left" textRotation="255"/>
    </xf>
    <xf numFmtId="0" fontId="1" fillId="0" borderId="38" xfId="0" applyFont="1" applyBorder="1" applyAlignment="1" applyProtection="1">
      <alignment horizontal="distributed"/>
      <protection locked="0"/>
    </xf>
    <xf numFmtId="0" fontId="1" fillId="0" borderId="81" xfId="0" applyFont="1" applyBorder="1" applyAlignment="1">
      <alignment horizontal="distributed"/>
    </xf>
    <xf numFmtId="0" fontId="1" fillId="0" borderId="65" xfId="0" applyFont="1" applyBorder="1" applyAlignment="1">
      <alignment horizontal="distributed"/>
    </xf>
    <xf numFmtId="0" fontId="1" fillId="0" borderId="27" xfId="0" applyFont="1" applyBorder="1" applyAlignment="1">
      <alignment horizontal="distributed"/>
    </xf>
    <xf numFmtId="0" fontId="1" fillId="0" borderId="82" xfId="0" applyFont="1" applyBorder="1" applyAlignment="1">
      <alignment horizontal="distributed"/>
    </xf>
    <xf numFmtId="0" fontId="1" fillId="0" borderId="64" xfId="0" applyFont="1" applyBorder="1" applyAlignment="1">
      <alignment horizontal="distributed"/>
    </xf>
    <xf numFmtId="0" fontId="1" fillId="0" borderId="22" xfId="0" applyFont="1" applyBorder="1" applyAlignment="1">
      <alignment horizontal="distributed"/>
    </xf>
    <xf numFmtId="0" fontId="1" fillId="0" borderId="83" xfId="0" applyFont="1" applyBorder="1" applyAlignment="1">
      <alignment horizontal="distributed"/>
    </xf>
    <xf numFmtId="0" fontId="1" fillId="0" borderId="84" xfId="0" applyFont="1" applyBorder="1" applyAlignment="1">
      <alignment horizontal="distributed"/>
    </xf>
    <xf numFmtId="0" fontId="1" fillId="0" borderId="85" xfId="0" applyFont="1" applyBorder="1" applyAlignment="1">
      <alignment horizontal="distributed"/>
    </xf>
    <xf numFmtId="0" fontId="1" fillId="0" borderId="86" xfId="0" applyFont="1" applyBorder="1" applyAlignment="1">
      <alignment horizontal="distributed"/>
    </xf>
    <xf numFmtId="0" fontId="1" fillId="0" borderId="84" xfId="0" applyFont="1" applyBorder="1" applyAlignment="1" applyProtection="1">
      <alignment horizontal="distributed"/>
      <protection locked="0"/>
    </xf>
    <xf numFmtId="0" fontId="1" fillId="0" borderId="85" xfId="0" applyFont="1" applyBorder="1" applyAlignment="1" applyProtection="1">
      <alignment horizontal="distributed"/>
      <protection locked="0"/>
    </xf>
    <xf numFmtId="0" fontId="1" fillId="0" borderId="86" xfId="0" applyFont="1" applyBorder="1" applyAlignment="1" applyProtection="1">
      <alignment horizontal="distributed"/>
      <protection locked="0"/>
    </xf>
    <xf numFmtId="0" fontId="1" fillId="0" borderId="75" xfId="0" applyFont="1" applyBorder="1" applyAlignment="1">
      <alignment horizontal="center" vertical="center"/>
    </xf>
    <xf numFmtId="0" fontId="1" fillId="0" borderId="78" xfId="0" applyFont="1" applyBorder="1" applyAlignment="1">
      <alignment horizontal="center" vertical="center"/>
    </xf>
    <xf numFmtId="0" fontId="1" fillId="0" borderId="76" xfId="0" applyFont="1" applyBorder="1" applyAlignment="1">
      <alignment horizontal="center" vertical="center"/>
    </xf>
    <xf numFmtId="0" fontId="1" fillId="0" borderId="79" xfId="0" applyFont="1" applyBorder="1" applyAlignment="1">
      <alignment horizontal="center" vertical="center"/>
    </xf>
    <xf numFmtId="0" fontId="1" fillId="0" borderId="87" xfId="0" applyFont="1" applyBorder="1" applyAlignment="1">
      <alignment horizontal="center" vertical="center"/>
    </xf>
    <xf numFmtId="0" fontId="1" fillId="0" borderId="88" xfId="0" applyFont="1" applyBorder="1" applyAlignment="1">
      <alignment horizontal="center" vertical="center"/>
    </xf>
    <xf numFmtId="0" fontId="1" fillId="0" borderId="38" xfId="0" applyFont="1" applyBorder="1" applyAlignment="1">
      <alignment horizontal="distributed"/>
    </xf>
    <xf numFmtId="0" fontId="1" fillId="0" borderId="29" xfId="0" applyFont="1" applyBorder="1" applyAlignment="1">
      <alignment horizontal="distributed"/>
    </xf>
    <xf numFmtId="0" fontId="1" fillId="0" borderId="89" xfId="0" applyFont="1" applyBorder="1" applyAlignment="1">
      <alignment horizontal="distributed"/>
    </xf>
    <xf numFmtId="0" fontId="1" fillId="0" borderId="25" xfId="0" applyFont="1" applyBorder="1" applyAlignment="1">
      <alignment horizontal="distributed"/>
    </xf>
    <xf numFmtId="0" fontId="7" fillId="0" borderId="72" xfId="0" applyFont="1" applyBorder="1" applyAlignment="1" applyProtection="1">
      <alignment vertical="center" textRotation="255"/>
      <protection locked="0"/>
    </xf>
    <xf numFmtId="0" fontId="7" fillId="0" borderId="73" xfId="0" applyFont="1" applyBorder="1" applyAlignment="1" applyProtection="1">
      <alignment vertical="center" textRotation="255"/>
      <protection locked="0"/>
    </xf>
    <xf numFmtId="0" fontId="7" fillId="0" borderId="74" xfId="0" applyFont="1" applyBorder="1" applyAlignment="1" applyProtection="1">
      <alignment vertical="center" textRotation="255"/>
      <protection locked="0"/>
    </xf>
    <xf numFmtId="0" fontId="13" fillId="0" borderId="59" xfId="0" applyFont="1" applyBorder="1" applyAlignment="1">
      <alignment horizontal="center"/>
    </xf>
    <xf numFmtId="0" fontId="13" fillId="0" borderId="64" xfId="0" applyFont="1" applyBorder="1" applyAlignment="1" applyProtection="1">
      <alignment horizontal="distributed"/>
      <protection locked="0"/>
    </xf>
    <xf numFmtId="0" fontId="13" fillId="0" borderId="22" xfId="0" applyFont="1" applyBorder="1" applyAlignment="1" applyProtection="1">
      <alignment horizontal="distributed"/>
      <protection locked="0"/>
    </xf>
    <xf numFmtId="0" fontId="13" fillId="0" borderId="65" xfId="0" applyFont="1" applyBorder="1" applyAlignment="1" applyProtection="1">
      <alignment horizontal="distributed"/>
      <protection locked="0"/>
    </xf>
    <xf numFmtId="0" fontId="13" fillId="0" borderId="27" xfId="0" applyFont="1" applyBorder="1" applyAlignment="1" applyProtection="1">
      <alignment horizontal="distributed"/>
      <protection locked="0"/>
    </xf>
    <xf numFmtId="0" fontId="13" fillId="0" borderId="15" xfId="0" applyFont="1" applyBorder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center"/>
      <protection locked="0"/>
    </xf>
    <xf numFmtId="0" fontId="13" fillId="0" borderId="61" xfId="0" applyFont="1" applyBorder="1" applyAlignment="1">
      <alignment horizontal="center"/>
    </xf>
    <xf numFmtId="0" fontId="1" fillId="0" borderId="90" xfId="0" applyFont="1" applyBorder="1" applyAlignment="1">
      <alignment horizontal="center"/>
    </xf>
    <xf numFmtId="0" fontId="1" fillId="0" borderId="91" xfId="0" applyFont="1" applyBorder="1" applyAlignment="1">
      <alignment horizontal="center"/>
    </xf>
    <xf numFmtId="0" fontId="1" fillId="0" borderId="92" xfId="0" applyFont="1" applyBorder="1" applyAlignment="1">
      <alignment horizontal="distributed"/>
    </xf>
    <xf numFmtId="0" fontId="1" fillId="0" borderId="93" xfId="0" applyFont="1" applyBorder="1" applyAlignment="1">
      <alignment horizontal="distributed"/>
    </xf>
    <xf numFmtId="0" fontId="1" fillId="0" borderId="94" xfId="0" applyFont="1" applyBorder="1" applyAlignment="1">
      <alignment horizontal="distributed"/>
    </xf>
    <xf numFmtId="0" fontId="6" fillId="0" borderId="72" xfId="0" applyFont="1" applyBorder="1" applyAlignment="1">
      <alignment vertical="center" textRotation="255"/>
    </xf>
    <xf numFmtId="0" fontId="6" fillId="0" borderId="73" xfId="0" applyFont="1" applyBorder="1" applyAlignment="1">
      <alignment vertical="center" textRotation="255"/>
    </xf>
    <xf numFmtId="0" fontId="6" fillId="0" borderId="74" xfId="0" applyFont="1" applyBorder="1" applyAlignment="1">
      <alignment vertical="center" textRotation="255"/>
    </xf>
    <xf numFmtId="0" fontId="1" fillId="0" borderId="76" xfId="0" applyFont="1" applyBorder="1" applyAlignment="1">
      <alignment horizontal="right" vertical="top" textRotation="255"/>
    </xf>
    <xf numFmtId="0" fontId="1" fillId="0" borderId="77" xfId="0" applyFont="1" applyBorder="1" applyAlignment="1">
      <alignment horizontal="right" vertical="top" textRotation="255"/>
    </xf>
    <xf numFmtId="0" fontId="1" fillId="0" borderId="2" xfId="0" applyFont="1" applyBorder="1" applyAlignment="1">
      <alignment horizontal="distributed"/>
    </xf>
    <xf numFmtId="0" fontId="1" fillId="0" borderId="1" xfId="0" applyFont="1" applyBorder="1" applyAlignment="1">
      <alignment horizontal="distributed"/>
    </xf>
    <xf numFmtId="0" fontId="1" fillId="0" borderId="15" xfId="0" applyFont="1" applyBorder="1" applyAlignment="1">
      <alignment horizontal="distributed"/>
    </xf>
    <xf numFmtId="0" fontId="1" fillId="0" borderId="72" xfId="0" applyFont="1" applyBorder="1" applyAlignment="1">
      <alignment horizontal="center" vertical="distributed" textRotation="255"/>
    </xf>
    <xf numFmtId="0" fontId="1" fillId="0" borderId="73" xfId="0" applyFont="1" applyBorder="1" applyAlignment="1">
      <alignment horizontal="center" vertical="distributed" textRotation="255"/>
    </xf>
    <xf numFmtId="0" fontId="1" fillId="0" borderId="74" xfId="0" applyFont="1" applyBorder="1" applyAlignment="1">
      <alignment horizontal="center" vertical="distributed" textRotation="255"/>
    </xf>
    <xf numFmtId="0" fontId="1" fillId="0" borderId="95" xfId="0" applyFont="1" applyBorder="1" applyAlignment="1">
      <alignment horizontal="center" vertical="center" textRotation="255"/>
    </xf>
    <xf numFmtId="0" fontId="1" fillId="0" borderId="96" xfId="0" applyFont="1" applyBorder="1" applyAlignment="1">
      <alignment horizontal="center" vertical="center" textRotation="255"/>
    </xf>
    <xf numFmtId="0" fontId="1" fillId="0" borderId="97" xfId="0" applyFont="1" applyBorder="1" applyAlignment="1">
      <alignment horizontal="center" vertical="center" textRotation="255"/>
    </xf>
    <xf numFmtId="0" fontId="1" fillId="0" borderId="45" xfId="0" applyFont="1" applyBorder="1" applyAlignment="1">
      <alignment horizontal="distributed"/>
    </xf>
    <xf numFmtId="0" fontId="1" fillId="0" borderId="37" xfId="0" applyFont="1" applyBorder="1" applyAlignment="1">
      <alignment horizontal="distributed"/>
    </xf>
    <xf numFmtId="0" fontId="1" fillId="0" borderId="92" xfId="0" applyFont="1" applyBorder="1" applyAlignment="1">
      <alignment horizontal="center"/>
    </xf>
    <xf numFmtId="0" fontId="1" fillId="0" borderId="85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distributed" vertical="center"/>
    </xf>
    <xf numFmtId="0" fontId="5" fillId="0" borderId="95" xfId="0" applyFont="1" applyBorder="1" applyAlignment="1">
      <alignment horizontal="center" vertical="center" textRotation="255" wrapText="1"/>
    </xf>
    <xf numFmtId="0" fontId="5" fillId="0" borderId="96" xfId="0" applyFont="1" applyBorder="1" applyAlignment="1">
      <alignment horizontal="center" vertical="center" textRotation="255" wrapText="1"/>
    </xf>
    <xf numFmtId="0" fontId="5" fillId="0" borderId="97" xfId="0" applyFont="1" applyBorder="1" applyAlignment="1">
      <alignment horizontal="center" vertical="center" textRotation="255" wrapText="1"/>
    </xf>
    <xf numFmtId="0" fontId="1" fillId="0" borderId="15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98" xfId="0" applyFont="1" applyBorder="1" applyAlignment="1">
      <alignment horizontal="distributed"/>
    </xf>
    <xf numFmtId="0" fontId="1" fillId="0" borderId="86" xfId="0" applyFont="1" applyBorder="1" applyAlignment="1">
      <alignment horizontal="center"/>
    </xf>
    <xf numFmtId="0" fontId="1" fillId="0" borderId="78" xfId="0" applyFont="1" applyBorder="1" applyAlignment="1">
      <alignment horizontal="distributed"/>
    </xf>
    <xf numFmtId="0" fontId="1" fillId="0" borderId="80" xfId="0" applyFont="1" applyBorder="1" applyAlignment="1">
      <alignment horizontal="distributed"/>
    </xf>
    <xf numFmtId="0" fontId="4" fillId="0" borderId="0" xfId="0" applyFont="1" applyBorder="1" applyAlignment="1">
      <alignment horizontal="distributed"/>
    </xf>
    <xf numFmtId="0" fontId="4" fillId="0" borderId="15" xfId="0" applyFont="1" applyBorder="1" applyAlignment="1">
      <alignment horizontal="distributed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771525</xdr:colOff>
      <xdr:row>1</xdr:row>
      <xdr:rowOff>171450</xdr:rowOff>
    </xdr:from>
    <xdr:to>
      <xdr:col>15</xdr:col>
      <xdr:colOff>247650</xdr:colOff>
      <xdr:row>2</xdr:row>
      <xdr:rowOff>180975</xdr:rowOff>
    </xdr:to>
    <xdr:sp>
      <xdr:nvSpPr>
        <xdr:cNvPr id="1" name="Oval 1"/>
        <xdr:cNvSpPr>
          <a:spLocks/>
        </xdr:cNvSpPr>
      </xdr:nvSpPr>
      <xdr:spPr>
        <a:xfrm>
          <a:off x="10229850" y="352425"/>
          <a:ext cx="438150" cy="1905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485775</xdr:colOff>
      <xdr:row>3</xdr:row>
      <xdr:rowOff>9525</xdr:rowOff>
    </xdr:from>
    <xdr:to>
      <xdr:col>14</xdr:col>
      <xdr:colOff>866775</xdr:colOff>
      <xdr:row>4</xdr:row>
      <xdr:rowOff>0</xdr:rowOff>
    </xdr:to>
    <xdr:sp>
      <xdr:nvSpPr>
        <xdr:cNvPr id="1" name="Oval 1"/>
        <xdr:cNvSpPr>
          <a:spLocks/>
        </xdr:cNvSpPr>
      </xdr:nvSpPr>
      <xdr:spPr>
        <a:xfrm>
          <a:off x="9944100" y="561975"/>
          <a:ext cx="381000" cy="18097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85725</xdr:colOff>
      <xdr:row>10</xdr:row>
      <xdr:rowOff>76200</xdr:rowOff>
    </xdr:from>
    <xdr:to>
      <xdr:col>20</xdr:col>
      <xdr:colOff>828675</xdr:colOff>
      <xdr:row>12</xdr:row>
      <xdr:rowOff>200025</xdr:rowOff>
    </xdr:to>
    <xdr:sp>
      <xdr:nvSpPr>
        <xdr:cNvPr id="2" name="Line 5"/>
        <xdr:cNvSpPr>
          <a:spLocks/>
        </xdr:cNvSpPr>
      </xdr:nvSpPr>
      <xdr:spPr>
        <a:xfrm flipV="1">
          <a:off x="12277725" y="2143125"/>
          <a:ext cx="2400300" cy="63817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47625</xdr:colOff>
      <xdr:row>20</xdr:row>
      <xdr:rowOff>47625</xdr:rowOff>
    </xdr:from>
    <xdr:to>
      <xdr:col>20</xdr:col>
      <xdr:colOff>828675</xdr:colOff>
      <xdr:row>22</xdr:row>
      <xdr:rowOff>171450</xdr:rowOff>
    </xdr:to>
    <xdr:sp>
      <xdr:nvSpPr>
        <xdr:cNvPr id="3" name="Line 6"/>
        <xdr:cNvSpPr>
          <a:spLocks/>
        </xdr:cNvSpPr>
      </xdr:nvSpPr>
      <xdr:spPr>
        <a:xfrm flipV="1">
          <a:off x="12239625" y="4686300"/>
          <a:ext cx="2438400" cy="63817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76200</xdr:colOff>
      <xdr:row>24</xdr:row>
      <xdr:rowOff>76200</xdr:rowOff>
    </xdr:from>
    <xdr:to>
      <xdr:col>20</xdr:col>
      <xdr:colOff>828675</xdr:colOff>
      <xdr:row>26</xdr:row>
      <xdr:rowOff>200025</xdr:rowOff>
    </xdr:to>
    <xdr:sp>
      <xdr:nvSpPr>
        <xdr:cNvPr id="4" name="Line 7"/>
        <xdr:cNvSpPr>
          <a:spLocks/>
        </xdr:cNvSpPr>
      </xdr:nvSpPr>
      <xdr:spPr>
        <a:xfrm flipV="1">
          <a:off x="12268200" y="5743575"/>
          <a:ext cx="2409825" cy="63817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76200</xdr:colOff>
      <xdr:row>30</xdr:row>
      <xdr:rowOff>85725</xdr:rowOff>
    </xdr:from>
    <xdr:to>
      <xdr:col>20</xdr:col>
      <xdr:colOff>828675</xdr:colOff>
      <xdr:row>32</xdr:row>
      <xdr:rowOff>209550</xdr:rowOff>
    </xdr:to>
    <xdr:sp>
      <xdr:nvSpPr>
        <xdr:cNvPr id="5" name="Line 8"/>
        <xdr:cNvSpPr>
          <a:spLocks/>
        </xdr:cNvSpPr>
      </xdr:nvSpPr>
      <xdr:spPr>
        <a:xfrm flipV="1">
          <a:off x="12268200" y="7296150"/>
          <a:ext cx="2409825" cy="63817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76200</xdr:colOff>
      <xdr:row>34</xdr:row>
      <xdr:rowOff>57150</xdr:rowOff>
    </xdr:from>
    <xdr:to>
      <xdr:col>20</xdr:col>
      <xdr:colOff>828675</xdr:colOff>
      <xdr:row>36</xdr:row>
      <xdr:rowOff>180975</xdr:rowOff>
    </xdr:to>
    <xdr:sp>
      <xdr:nvSpPr>
        <xdr:cNvPr id="6" name="Line 9"/>
        <xdr:cNvSpPr>
          <a:spLocks/>
        </xdr:cNvSpPr>
      </xdr:nvSpPr>
      <xdr:spPr>
        <a:xfrm flipV="1">
          <a:off x="12268200" y="8296275"/>
          <a:ext cx="2409825" cy="63817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57150</xdr:colOff>
      <xdr:row>14</xdr:row>
      <xdr:rowOff>76200</xdr:rowOff>
    </xdr:from>
    <xdr:to>
      <xdr:col>20</xdr:col>
      <xdr:colOff>828675</xdr:colOff>
      <xdr:row>16</xdr:row>
      <xdr:rowOff>200025</xdr:rowOff>
    </xdr:to>
    <xdr:sp>
      <xdr:nvSpPr>
        <xdr:cNvPr id="7" name="Line 10"/>
        <xdr:cNvSpPr>
          <a:spLocks/>
        </xdr:cNvSpPr>
      </xdr:nvSpPr>
      <xdr:spPr>
        <a:xfrm flipV="1">
          <a:off x="12249150" y="3171825"/>
          <a:ext cx="2428875" cy="63817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9</xdr:row>
      <xdr:rowOff>133350</xdr:rowOff>
    </xdr:from>
    <xdr:to>
      <xdr:col>5</xdr:col>
      <xdr:colOff>428625</xdr:colOff>
      <xdr:row>12</xdr:row>
      <xdr:rowOff>133350</xdr:rowOff>
    </xdr:to>
    <xdr:sp>
      <xdr:nvSpPr>
        <xdr:cNvPr id="8" name="Rectangle 12"/>
        <xdr:cNvSpPr>
          <a:spLocks/>
        </xdr:cNvSpPr>
      </xdr:nvSpPr>
      <xdr:spPr>
        <a:xfrm>
          <a:off x="2295525" y="1943100"/>
          <a:ext cx="1371600" cy="7715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前年実績欄は決算書より内容を転記してご記入下さい。</a:t>
          </a:r>
        </a:p>
      </xdr:txBody>
    </xdr:sp>
    <xdr:clientData/>
  </xdr:twoCellAnchor>
  <xdr:twoCellAnchor>
    <xdr:from>
      <xdr:col>6</xdr:col>
      <xdr:colOff>466725</xdr:colOff>
      <xdr:row>10</xdr:row>
      <xdr:rowOff>104775</xdr:rowOff>
    </xdr:from>
    <xdr:to>
      <xdr:col>14</xdr:col>
      <xdr:colOff>361950</xdr:colOff>
      <xdr:row>11</xdr:row>
      <xdr:rowOff>104775</xdr:rowOff>
    </xdr:to>
    <xdr:sp>
      <xdr:nvSpPr>
        <xdr:cNvPr id="9" name="Rectangle 13"/>
        <xdr:cNvSpPr>
          <a:spLocks/>
        </xdr:cNvSpPr>
      </xdr:nvSpPr>
      <xdr:spPr>
        <a:xfrm>
          <a:off x="4181475" y="2171700"/>
          <a:ext cx="5638800" cy="2571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　　　　　　　　　　　　　今後5年間の損益計画をご記入下さい。</a:t>
          </a:r>
        </a:p>
      </xdr:txBody>
    </xdr:sp>
    <xdr:clientData/>
  </xdr:twoCellAnchor>
  <xdr:twoCellAnchor>
    <xdr:from>
      <xdr:col>7</xdr:col>
      <xdr:colOff>171450</xdr:colOff>
      <xdr:row>39</xdr:row>
      <xdr:rowOff>9525</xdr:rowOff>
    </xdr:from>
    <xdr:to>
      <xdr:col>14</xdr:col>
      <xdr:colOff>228600</xdr:colOff>
      <xdr:row>40</xdr:row>
      <xdr:rowOff>9525</xdr:rowOff>
    </xdr:to>
    <xdr:sp>
      <xdr:nvSpPr>
        <xdr:cNvPr id="10" name="Rectangle 15"/>
        <xdr:cNvSpPr>
          <a:spLocks/>
        </xdr:cNvSpPr>
      </xdr:nvSpPr>
      <xdr:spPr>
        <a:xfrm>
          <a:off x="4838700" y="9534525"/>
          <a:ext cx="4848225" cy="2571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　　　　　　　　　　　　　今後5年間の人員計画をご記入下さい。</a:t>
          </a:r>
        </a:p>
      </xdr:txBody>
    </xdr:sp>
    <xdr:clientData/>
  </xdr:twoCellAnchor>
  <xdr:twoCellAnchor>
    <xdr:from>
      <xdr:col>4</xdr:col>
      <xdr:colOff>742950</xdr:colOff>
      <xdr:row>38</xdr:row>
      <xdr:rowOff>19050</xdr:rowOff>
    </xdr:from>
    <xdr:to>
      <xdr:col>6</xdr:col>
      <xdr:colOff>76200</xdr:colOff>
      <xdr:row>42</xdr:row>
      <xdr:rowOff>85725</xdr:rowOff>
    </xdr:to>
    <xdr:sp>
      <xdr:nvSpPr>
        <xdr:cNvPr id="11" name="Rectangle 16"/>
        <xdr:cNvSpPr>
          <a:spLocks/>
        </xdr:cNvSpPr>
      </xdr:nvSpPr>
      <xdr:spPr>
        <a:xfrm>
          <a:off x="3028950" y="9286875"/>
          <a:ext cx="762000" cy="10953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現在の従業員の人員構成についてご記入下さい。</a:t>
          </a:r>
        </a:p>
      </xdr:txBody>
    </xdr:sp>
    <xdr:clientData/>
  </xdr:twoCellAnchor>
  <xdr:twoCellAnchor>
    <xdr:from>
      <xdr:col>0</xdr:col>
      <xdr:colOff>104775</xdr:colOff>
      <xdr:row>0</xdr:row>
      <xdr:rowOff>19050</xdr:rowOff>
    </xdr:from>
    <xdr:to>
      <xdr:col>2</xdr:col>
      <xdr:colOff>962025</xdr:colOff>
      <xdr:row>2</xdr:row>
      <xdr:rowOff>47625</xdr:rowOff>
    </xdr:to>
    <xdr:sp>
      <xdr:nvSpPr>
        <xdr:cNvPr id="12" name="AutoShape 17"/>
        <xdr:cNvSpPr>
          <a:spLocks/>
        </xdr:cNvSpPr>
      </xdr:nvSpPr>
      <xdr:spPr>
        <a:xfrm>
          <a:off x="104775" y="19050"/>
          <a:ext cx="1638300" cy="390525"/>
        </a:xfrm>
        <a:prstGeom prst="flowChartAlternateProcess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1" i="0" u="none" baseline="0">
              <a:latin typeface="ＭＳ Ｐゴシック"/>
              <a:ea typeface="ＭＳ Ｐゴシック"/>
              <a:cs typeface="ＭＳ Ｐゴシック"/>
            </a:rPr>
            <a:t>記　入　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2:AB42"/>
  <sheetViews>
    <sheetView zoomScale="85" zoomScaleNormal="85" workbookViewId="0" topLeftCell="A1">
      <selection activeCell="E10" sqref="E10"/>
    </sheetView>
  </sheetViews>
  <sheetFormatPr defaultColWidth="9.00390625" defaultRowHeight="13.5"/>
  <cols>
    <col min="1" max="1" width="5.00390625" style="1" customWidth="1"/>
    <col min="2" max="2" width="5.25390625" style="1" customWidth="1"/>
    <col min="3" max="3" width="14.875" style="1" customWidth="1"/>
    <col min="4" max="4" width="4.875" style="1" customWidth="1"/>
    <col min="5" max="5" width="12.50390625" style="1" customWidth="1"/>
    <col min="6" max="6" width="6.25390625" style="1" customWidth="1"/>
    <col min="7" max="7" width="12.50390625" style="1" customWidth="1"/>
    <col min="8" max="8" width="6.25390625" style="1" customWidth="1"/>
    <col min="9" max="9" width="12.50390625" style="1" customWidth="1"/>
    <col min="10" max="10" width="6.25390625" style="1" customWidth="1"/>
    <col min="11" max="11" width="12.50390625" style="1" customWidth="1"/>
    <col min="12" max="12" width="6.125" style="1" customWidth="1"/>
    <col min="13" max="13" width="12.625" style="1" customWidth="1"/>
    <col min="14" max="14" width="6.625" style="1" customWidth="1"/>
    <col min="15" max="15" width="12.625" style="1" customWidth="1"/>
    <col min="16" max="16" width="6.625" style="1" customWidth="1"/>
    <col min="17" max="17" width="4.625" style="1" customWidth="1"/>
    <col min="18" max="18" width="12.00390625" style="1" customWidth="1"/>
    <col min="19" max="21" width="10.875" style="1" customWidth="1"/>
    <col min="22" max="22" width="9.00390625" style="1" customWidth="1"/>
    <col min="23" max="23" width="5.00390625" style="39" customWidth="1"/>
    <col min="24" max="24" width="5.25390625" style="39" customWidth="1"/>
    <col min="25" max="25" width="14.875" style="39" customWidth="1"/>
    <col min="26" max="26" width="4.875" style="39" customWidth="1"/>
    <col min="27" max="28" width="9.00390625" style="39" customWidth="1"/>
    <col min="29" max="16384" width="9.00390625" style="1" customWidth="1"/>
  </cols>
  <sheetData>
    <row r="1" ht="14.25"/>
    <row r="2" spans="9:12" ht="14.25">
      <c r="I2" s="133" t="s">
        <v>4</v>
      </c>
      <c r="J2" s="133"/>
      <c r="K2" s="133"/>
      <c r="L2" s="133"/>
    </row>
    <row r="3" spans="1:26" ht="15" customHeight="1">
      <c r="A3" s="46" t="s">
        <v>0</v>
      </c>
      <c r="B3" s="151" t="s">
        <v>64</v>
      </c>
      <c r="C3" s="151"/>
      <c r="D3" s="151"/>
      <c r="I3" s="134"/>
      <c r="J3" s="134"/>
      <c r="K3" s="134"/>
      <c r="L3" s="134"/>
      <c r="R3" s="137" t="s">
        <v>71</v>
      </c>
      <c r="S3" s="140"/>
      <c r="T3" s="140"/>
      <c r="U3" s="140"/>
      <c r="V3" s="99"/>
      <c r="Y3" s="29"/>
      <c r="Z3" s="30"/>
    </row>
    <row r="4" spans="1:26" ht="15" customHeight="1">
      <c r="A4" s="47" t="s">
        <v>1</v>
      </c>
      <c r="B4" s="151"/>
      <c r="C4" s="151"/>
      <c r="D4" s="151"/>
      <c r="P4" s="45" t="s">
        <v>70</v>
      </c>
      <c r="R4" s="138"/>
      <c r="S4" s="139"/>
      <c r="T4" s="139"/>
      <c r="U4" s="139"/>
      <c r="V4" s="109"/>
      <c r="Y4" s="29"/>
      <c r="Z4" s="30"/>
    </row>
    <row r="5" ht="4.5" customHeight="1" thickBot="1"/>
    <row r="6" spans="1:28" ht="20.25" customHeight="1">
      <c r="A6" s="154" t="s">
        <v>6</v>
      </c>
      <c r="B6" s="155"/>
      <c r="C6" s="155"/>
      <c r="D6" s="156"/>
      <c r="E6" s="135" t="s">
        <v>77</v>
      </c>
      <c r="F6" s="136"/>
      <c r="G6" s="135" t="s">
        <v>77</v>
      </c>
      <c r="H6" s="136"/>
      <c r="I6" s="135" t="s">
        <v>77</v>
      </c>
      <c r="J6" s="136"/>
      <c r="K6" s="135" t="s">
        <v>77</v>
      </c>
      <c r="L6" s="136"/>
      <c r="M6" s="135" t="s">
        <v>77</v>
      </c>
      <c r="N6" s="136"/>
      <c r="O6" s="141" t="s">
        <v>77</v>
      </c>
      <c r="P6" s="142"/>
      <c r="R6" s="132" t="s">
        <v>49</v>
      </c>
      <c r="S6" s="132"/>
      <c r="T6" s="132"/>
      <c r="U6" s="132"/>
      <c r="W6" s="31"/>
      <c r="X6" s="31"/>
      <c r="Y6" s="31"/>
      <c r="Z6" s="31"/>
      <c r="AA6" s="28"/>
      <c r="AB6" s="28"/>
    </row>
    <row r="7" spans="1:28" ht="20.25" customHeight="1">
      <c r="A7" s="157"/>
      <c r="B7" s="158"/>
      <c r="C7" s="158"/>
      <c r="D7" s="159"/>
      <c r="E7" s="44" t="s">
        <v>7</v>
      </c>
      <c r="F7" s="43" t="s">
        <v>8</v>
      </c>
      <c r="G7" s="44" t="s">
        <v>72</v>
      </c>
      <c r="H7" s="43" t="s">
        <v>8</v>
      </c>
      <c r="I7" s="44" t="s">
        <v>73</v>
      </c>
      <c r="J7" s="43" t="s">
        <v>8</v>
      </c>
      <c r="K7" s="44" t="s">
        <v>74</v>
      </c>
      <c r="L7" s="43" t="s">
        <v>8</v>
      </c>
      <c r="M7" s="44" t="s">
        <v>75</v>
      </c>
      <c r="N7" s="43" t="s">
        <v>8</v>
      </c>
      <c r="O7" s="3" t="s">
        <v>76</v>
      </c>
      <c r="P7" s="42" t="s">
        <v>8</v>
      </c>
      <c r="R7" s="10" t="s">
        <v>67</v>
      </c>
      <c r="S7" s="2"/>
      <c r="T7" s="2"/>
      <c r="U7" s="2"/>
      <c r="W7" s="31"/>
      <c r="X7" s="31"/>
      <c r="Y7" s="31"/>
      <c r="Z7" s="31"/>
      <c r="AA7" s="27"/>
      <c r="AB7" s="28"/>
    </row>
    <row r="8" spans="1:27" ht="20.25" customHeight="1">
      <c r="A8" s="160" t="s">
        <v>13</v>
      </c>
      <c r="B8" s="143" t="s">
        <v>14</v>
      </c>
      <c r="C8" s="152"/>
      <c r="D8" s="153"/>
      <c r="E8" s="71"/>
      <c r="F8" s="61" t="e">
        <f>E8/E14</f>
        <v>#DIV/0!</v>
      </c>
      <c r="G8" s="71"/>
      <c r="H8" s="61" t="e">
        <f>G8/G14</f>
        <v>#DIV/0!</v>
      </c>
      <c r="I8" s="71"/>
      <c r="J8" s="61" t="e">
        <f>I8/I14</f>
        <v>#DIV/0!</v>
      </c>
      <c r="K8" s="71"/>
      <c r="L8" s="61" t="e">
        <f>K8/K14</f>
        <v>#DIV/0!</v>
      </c>
      <c r="M8" s="71"/>
      <c r="N8" s="61" t="e">
        <f>M8/M14</f>
        <v>#DIV/0!</v>
      </c>
      <c r="O8" s="83"/>
      <c r="P8" s="84" t="e">
        <f>O8/O14</f>
        <v>#DIV/0!</v>
      </c>
      <c r="R8" s="1" t="s">
        <v>68</v>
      </c>
      <c r="W8" s="32"/>
      <c r="X8" s="40"/>
      <c r="Y8" s="33"/>
      <c r="Z8" s="33"/>
      <c r="AA8" s="41"/>
    </row>
    <row r="9" spans="1:27" ht="20.25" customHeight="1">
      <c r="A9" s="161"/>
      <c r="B9" s="144"/>
      <c r="C9" s="148"/>
      <c r="D9" s="149"/>
      <c r="E9" s="72"/>
      <c r="F9" s="61" t="e">
        <f>E9/E14</f>
        <v>#DIV/0!</v>
      </c>
      <c r="G9" s="72"/>
      <c r="H9" s="61" t="e">
        <f>G9/G14</f>
        <v>#DIV/0!</v>
      </c>
      <c r="I9" s="72"/>
      <c r="J9" s="61" t="e">
        <f>I9/I14</f>
        <v>#DIV/0!</v>
      </c>
      <c r="K9" s="72"/>
      <c r="L9" s="61" t="e">
        <f>K9/K14</f>
        <v>#DIV/0!</v>
      </c>
      <c r="M9" s="72"/>
      <c r="N9" s="61" t="e">
        <f>M9/M14</f>
        <v>#DIV/0!</v>
      </c>
      <c r="O9" s="85"/>
      <c r="P9" s="84" t="e">
        <f>O9/O14</f>
        <v>#DIV/0!</v>
      </c>
      <c r="R9" s="26" t="s">
        <v>65</v>
      </c>
      <c r="S9" s="150"/>
      <c r="T9" s="150"/>
      <c r="U9" s="1" t="s">
        <v>66</v>
      </c>
      <c r="W9" s="32"/>
      <c r="X9" s="40"/>
      <c r="Y9" s="33"/>
      <c r="Z9" s="33"/>
      <c r="AA9" s="41"/>
    </row>
    <row r="10" spans="1:27" ht="20.25" customHeight="1">
      <c r="A10" s="161"/>
      <c r="B10" s="144"/>
      <c r="C10" s="148"/>
      <c r="D10" s="149"/>
      <c r="E10" s="72"/>
      <c r="F10" s="61" t="e">
        <f>E10/E14</f>
        <v>#DIV/0!</v>
      </c>
      <c r="G10" s="72"/>
      <c r="H10" s="61" t="e">
        <f>G10/G14</f>
        <v>#DIV/0!</v>
      </c>
      <c r="I10" s="72"/>
      <c r="J10" s="61" t="e">
        <f>I10/I14</f>
        <v>#DIV/0!</v>
      </c>
      <c r="K10" s="72"/>
      <c r="L10" s="61" t="e">
        <f>K10/K14</f>
        <v>#DIV/0!</v>
      </c>
      <c r="M10" s="72"/>
      <c r="N10" s="61" t="e">
        <f>M10/M14</f>
        <v>#DIV/0!</v>
      </c>
      <c r="O10" s="85"/>
      <c r="P10" s="84" t="e">
        <f>O10/O14</f>
        <v>#DIV/0!</v>
      </c>
      <c r="R10" s="50" t="s">
        <v>57</v>
      </c>
      <c r="S10" s="51" t="s">
        <v>55</v>
      </c>
      <c r="T10" s="50" t="s">
        <v>9</v>
      </c>
      <c r="U10" s="49" t="s">
        <v>10</v>
      </c>
      <c r="W10" s="32"/>
      <c r="X10" s="40"/>
      <c r="Y10" s="33"/>
      <c r="Z10" s="33"/>
      <c r="AA10" s="41"/>
    </row>
    <row r="11" spans="1:27" ht="20.25" customHeight="1">
      <c r="A11" s="161"/>
      <c r="B11" s="144"/>
      <c r="C11" s="148"/>
      <c r="D11" s="149"/>
      <c r="E11" s="72"/>
      <c r="F11" s="61" t="e">
        <f>E11/E14</f>
        <v>#DIV/0!</v>
      </c>
      <c r="G11" s="72"/>
      <c r="H11" s="61" t="e">
        <f>G11/G14</f>
        <v>#DIV/0!</v>
      </c>
      <c r="I11" s="72"/>
      <c r="J11" s="61" t="e">
        <f>I11/I14</f>
        <v>#DIV/0!</v>
      </c>
      <c r="K11" s="72"/>
      <c r="L11" s="61" t="e">
        <f>K11/K14</f>
        <v>#DIV/0!</v>
      </c>
      <c r="M11" s="72"/>
      <c r="N11" s="61" t="e">
        <f>M11/M14</f>
        <v>#DIV/0!</v>
      </c>
      <c r="O11" s="85"/>
      <c r="P11" s="84" t="e">
        <f>O11/O14</f>
        <v>#DIV/0!</v>
      </c>
      <c r="R11" s="52" t="s">
        <v>54</v>
      </c>
      <c r="S11" s="100"/>
      <c r="T11" s="101"/>
      <c r="U11" s="102"/>
      <c r="W11" s="32"/>
      <c r="X11" s="40"/>
      <c r="Y11" s="33"/>
      <c r="Z11" s="33"/>
      <c r="AA11" s="41"/>
    </row>
    <row r="12" spans="1:27" ht="20.25" customHeight="1">
      <c r="A12" s="161"/>
      <c r="B12" s="144"/>
      <c r="C12" s="148"/>
      <c r="D12" s="149"/>
      <c r="E12" s="72"/>
      <c r="F12" s="61" t="e">
        <f>E12/E14</f>
        <v>#DIV/0!</v>
      </c>
      <c r="G12" s="72"/>
      <c r="H12" s="61" t="e">
        <f>G12/G14</f>
        <v>#DIV/0!</v>
      </c>
      <c r="I12" s="72"/>
      <c r="J12" s="61" t="e">
        <f>I12/I14</f>
        <v>#DIV/0!</v>
      </c>
      <c r="K12" s="72"/>
      <c r="L12" s="61" t="e">
        <f>K12/K14</f>
        <v>#DIV/0!</v>
      </c>
      <c r="M12" s="72"/>
      <c r="N12" s="61" t="e">
        <f>M12/M14</f>
        <v>#DIV/0!</v>
      </c>
      <c r="O12" s="85"/>
      <c r="P12" s="84" t="e">
        <f>O12/O14</f>
        <v>#DIV/0!</v>
      </c>
      <c r="R12" s="52" t="s">
        <v>56</v>
      </c>
      <c r="S12" s="100"/>
      <c r="T12" s="101"/>
      <c r="U12" s="102"/>
      <c r="W12" s="32"/>
      <c r="X12" s="40"/>
      <c r="Y12" s="33"/>
      <c r="Z12" s="33"/>
      <c r="AA12" s="41"/>
    </row>
    <row r="13" spans="1:27" ht="20.25" customHeight="1">
      <c r="A13" s="161"/>
      <c r="B13" s="144"/>
      <c r="C13" s="148"/>
      <c r="D13" s="149"/>
      <c r="E13" s="72"/>
      <c r="F13" s="61" t="e">
        <f>E13/E14</f>
        <v>#DIV/0!</v>
      </c>
      <c r="G13" s="72"/>
      <c r="H13" s="61" t="e">
        <f>G13/G14</f>
        <v>#DIV/0!</v>
      </c>
      <c r="I13" s="72"/>
      <c r="J13" s="61" t="e">
        <f>I13/I14</f>
        <v>#DIV/0!</v>
      </c>
      <c r="K13" s="72"/>
      <c r="L13" s="61" t="e">
        <f>K13/K14</f>
        <v>#DIV/0!</v>
      </c>
      <c r="M13" s="72"/>
      <c r="N13" s="61" t="e">
        <f>M13/M14</f>
        <v>#DIV/0!</v>
      </c>
      <c r="O13" s="85"/>
      <c r="P13" s="84" t="e">
        <f>O13/O14</f>
        <v>#DIV/0!</v>
      </c>
      <c r="R13" s="53" t="s">
        <v>69</v>
      </c>
      <c r="S13" s="103"/>
      <c r="T13" s="104"/>
      <c r="U13" s="105"/>
      <c r="W13" s="32"/>
      <c r="X13" s="40"/>
      <c r="Y13" s="33"/>
      <c r="Z13" s="33"/>
      <c r="AA13" s="41"/>
    </row>
    <row r="14" spans="1:27" ht="20.25" customHeight="1">
      <c r="A14" s="162"/>
      <c r="B14" s="145" t="s">
        <v>15</v>
      </c>
      <c r="C14" s="146"/>
      <c r="D14" s="147"/>
      <c r="E14" s="57">
        <f>SUM(E8:E13)</f>
        <v>0</v>
      </c>
      <c r="F14" s="62">
        <v>1</v>
      </c>
      <c r="G14" s="57">
        <f>SUM(G8:G13)</f>
        <v>0</v>
      </c>
      <c r="H14" s="62">
        <v>1</v>
      </c>
      <c r="I14" s="57">
        <f>SUM(I8:I13)</f>
        <v>0</v>
      </c>
      <c r="J14" s="62">
        <v>1</v>
      </c>
      <c r="K14" s="57">
        <f>SUM(K8:K13)</f>
        <v>0</v>
      </c>
      <c r="L14" s="62">
        <v>1</v>
      </c>
      <c r="M14" s="57">
        <f>SUM(M8:M13)</f>
        <v>0</v>
      </c>
      <c r="N14" s="62">
        <v>1</v>
      </c>
      <c r="O14" s="86">
        <f>SUM(O8:O13)</f>
        <v>0</v>
      </c>
      <c r="P14" s="87">
        <v>1</v>
      </c>
      <c r="R14" s="50" t="s">
        <v>57</v>
      </c>
      <c r="S14" s="51" t="s">
        <v>11</v>
      </c>
      <c r="T14" s="50" t="s">
        <v>12</v>
      </c>
      <c r="U14" s="49" t="s">
        <v>58</v>
      </c>
      <c r="W14" s="32"/>
      <c r="X14" s="33"/>
      <c r="Y14" s="33"/>
      <c r="Z14" s="33"/>
      <c r="AA14" s="41"/>
    </row>
    <row r="15" spans="1:27" ht="20.25" customHeight="1">
      <c r="A15" s="160" t="s">
        <v>26</v>
      </c>
      <c r="B15" s="168" t="s">
        <v>16</v>
      </c>
      <c r="C15" s="152" t="s">
        <v>17</v>
      </c>
      <c r="D15" s="153"/>
      <c r="E15" s="73"/>
      <c r="F15" s="66" t="e">
        <f>E15/E14</f>
        <v>#DIV/0!</v>
      </c>
      <c r="G15" s="73"/>
      <c r="H15" s="66" t="e">
        <f>G15/G14</f>
        <v>#DIV/0!</v>
      </c>
      <c r="I15" s="73"/>
      <c r="J15" s="66" t="e">
        <f>I15/I14</f>
        <v>#DIV/0!</v>
      </c>
      <c r="K15" s="73"/>
      <c r="L15" s="66" t="e">
        <f>K15/K14</f>
        <v>#DIV/0!</v>
      </c>
      <c r="M15" s="73"/>
      <c r="N15" s="66" t="e">
        <f>M15/M14</f>
        <v>#DIV/0!</v>
      </c>
      <c r="O15" s="88"/>
      <c r="P15" s="89" t="e">
        <f>O15/O14</f>
        <v>#DIV/0!</v>
      </c>
      <c r="R15" s="52" t="s">
        <v>54</v>
      </c>
      <c r="S15" s="100"/>
      <c r="T15" s="101"/>
      <c r="U15" s="102"/>
      <c r="W15" s="32"/>
      <c r="X15" s="34"/>
      <c r="Y15" s="33"/>
      <c r="Z15" s="33"/>
      <c r="AA15" s="41"/>
    </row>
    <row r="16" spans="1:27" ht="20.25" customHeight="1">
      <c r="A16" s="161"/>
      <c r="B16" s="169"/>
      <c r="C16" s="148" t="s">
        <v>18</v>
      </c>
      <c r="D16" s="149"/>
      <c r="E16" s="74"/>
      <c r="F16" s="61" t="e">
        <f>E16/E14</f>
        <v>#DIV/0!</v>
      </c>
      <c r="G16" s="74"/>
      <c r="H16" s="61" t="e">
        <f>G16/G14</f>
        <v>#DIV/0!</v>
      </c>
      <c r="I16" s="74"/>
      <c r="J16" s="61" t="e">
        <f>I16/I14</f>
        <v>#DIV/0!</v>
      </c>
      <c r="K16" s="74"/>
      <c r="L16" s="61" t="e">
        <f>K16/K14</f>
        <v>#DIV/0!</v>
      </c>
      <c r="M16" s="74"/>
      <c r="N16" s="61" t="e">
        <f>M16/M14</f>
        <v>#DIV/0!</v>
      </c>
      <c r="O16" s="74"/>
      <c r="P16" s="84" t="e">
        <f>O16/O14</f>
        <v>#DIV/0!</v>
      </c>
      <c r="R16" s="52" t="s">
        <v>56</v>
      </c>
      <c r="S16" s="100"/>
      <c r="T16" s="101"/>
      <c r="U16" s="102"/>
      <c r="W16" s="32"/>
      <c r="X16" s="34"/>
      <c r="Y16" s="33"/>
      <c r="Z16" s="33"/>
      <c r="AA16" s="41"/>
    </row>
    <row r="17" spans="1:27" ht="20.25" customHeight="1">
      <c r="A17" s="161"/>
      <c r="B17" s="169"/>
      <c r="C17" s="148" t="s">
        <v>19</v>
      </c>
      <c r="D17" s="149"/>
      <c r="E17" s="74"/>
      <c r="F17" s="61" t="e">
        <f>E17/E14</f>
        <v>#DIV/0!</v>
      </c>
      <c r="G17" s="74"/>
      <c r="H17" s="61" t="e">
        <f>G17/G14</f>
        <v>#DIV/0!</v>
      </c>
      <c r="I17" s="74"/>
      <c r="J17" s="61" t="e">
        <f>I17/I14</f>
        <v>#DIV/0!</v>
      </c>
      <c r="K17" s="74"/>
      <c r="L17" s="61" t="e">
        <f>K17/K14</f>
        <v>#DIV/0!</v>
      </c>
      <c r="M17" s="74"/>
      <c r="N17" s="61" t="e">
        <f>M17/M14</f>
        <v>#DIV/0!</v>
      </c>
      <c r="O17" s="74"/>
      <c r="P17" s="84" t="e">
        <f>O17/O14</f>
        <v>#DIV/0!</v>
      </c>
      <c r="R17" s="54" t="s">
        <v>69</v>
      </c>
      <c r="S17" s="106"/>
      <c r="T17" s="107"/>
      <c r="U17" s="108"/>
      <c r="W17" s="32"/>
      <c r="X17" s="34"/>
      <c r="Y17" s="33"/>
      <c r="Z17" s="33"/>
      <c r="AA17" s="41"/>
    </row>
    <row r="18" spans="1:27" ht="20.25" customHeight="1">
      <c r="A18" s="161"/>
      <c r="B18" s="169"/>
      <c r="C18" s="148" t="s">
        <v>20</v>
      </c>
      <c r="D18" s="149"/>
      <c r="E18" s="74"/>
      <c r="F18" s="61" t="e">
        <f>E18/E14</f>
        <v>#DIV/0!</v>
      </c>
      <c r="G18" s="74"/>
      <c r="H18" s="61" t="e">
        <f>G18/G14</f>
        <v>#DIV/0!</v>
      </c>
      <c r="I18" s="74"/>
      <c r="J18" s="61" t="e">
        <f>I18/I14</f>
        <v>#DIV/0!</v>
      </c>
      <c r="K18" s="74"/>
      <c r="L18" s="61" t="e">
        <f>K18/K14</f>
        <v>#DIV/0!</v>
      </c>
      <c r="M18" s="74"/>
      <c r="N18" s="61" t="e">
        <f>M18/M14</f>
        <v>#DIV/0!</v>
      </c>
      <c r="O18" s="74"/>
      <c r="P18" s="84" t="e">
        <f>O18/O14</f>
        <v>#DIV/0!</v>
      </c>
      <c r="W18" s="32"/>
      <c r="X18" s="34"/>
      <c r="Y18" s="33"/>
      <c r="Z18" s="33"/>
      <c r="AA18" s="41"/>
    </row>
    <row r="19" spans="1:27" ht="20.25" customHeight="1">
      <c r="A19" s="161"/>
      <c r="B19" s="169"/>
      <c r="C19" s="148" t="s">
        <v>22</v>
      </c>
      <c r="D19" s="149"/>
      <c r="E19" s="74"/>
      <c r="F19" s="61" t="e">
        <f>E19/E14</f>
        <v>#DIV/0!</v>
      </c>
      <c r="G19" s="74"/>
      <c r="H19" s="61" t="e">
        <f>G19/G14</f>
        <v>#DIV/0!</v>
      </c>
      <c r="I19" s="74"/>
      <c r="J19" s="61" t="e">
        <f>I19/I14</f>
        <v>#DIV/0!</v>
      </c>
      <c r="K19" s="74"/>
      <c r="L19" s="61" t="e">
        <f>K19/K14</f>
        <v>#DIV/0!</v>
      </c>
      <c r="M19" s="74"/>
      <c r="N19" s="61" t="e">
        <f>M19/M14</f>
        <v>#DIV/0!</v>
      </c>
      <c r="O19" s="74"/>
      <c r="P19" s="84" t="e">
        <f>O19/O14</f>
        <v>#DIV/0!</v>
      </c>
      <c r="R19" s="26" t="s">
        <v>65</v>
      </c>
      <c r="S19" s="150"/>
      <c r="T19" s="150"/>
      <c r="U19" s="1" t="s">
        <v>66</v>
      </c>
      <c r="W19" s="32"/>
      <c r="X19" s="34"/>
      <c r="Y19" s="33"/>
      <c r="Z19" s="33"/>
      <c r="AA19" s="41"/>
    </row>
    <row r="20" spans="1:27" ht="20.25" customHeight="1">
      <c r="A20" s="161"/>
      <c r="B20" s="169"/>
      <c r="C20" s="166" t="s">
        <v>23</v>
      </c>
      <c r="D20" s="167"/>
      <c r="E20" s="64">
        <f>SUM(E15:E18)</f>
        <v>0</v>
      </c>
      <c r="F20" s="61" t="e">
        <f>E20/E14</f>
        <v>#DIV/0!</v>
      </c>
      <c r="G20" s="64">
        <f>SUM(G15:G18)</f>
        <v>0</v>
      </c>
      <c r="H20" s="61" t="e">
        <f>G20/G14</f>
        <v>#DIV/0!</v>
      </c>
      <c r="I20" s="64">
        <f>SUM(I15:I18)</f>
        <v>0</v>
      </c>
      <c r="J20" s="61" t="e">
        <f>I20/I14</f>
        <v>#DIV/0!</v>
      </c>
      <c r="K20" s="64">
        <f>SUM(K15:K18)</f>
        <v>0</v>
      </c>
      <c r="L20" s="61" t="e">
        <f>K20/K14</f>
        <v>#DIV/0!</v>
      </c>
      <c r="M20" s="64">
        <f>SUM(M15:M18)</f>
        <v>0</v>
      </c>
      <c r="N20" s="61" t="e">
        <f>M20/M14</f>
        <v>#DIV/0!</v>
      </c>
      <c r="O20" s="64">
        <f>SUM(O15:O18)</f>
        <v>0</v>
      </c>
      <c r="P20" s="84" t="e">
        <f>O20/O14</f>
        <v>#DIV/0!</v>
      </c>
      <c r="R20" s="50" t="s">
        <v>57</v>
      </c>
      <c r="S20" s="51" t="s">
        <v>55</v>
      </c>
      <c r="T20" s="50" t="s">
        <v>9</v>
      </c>
      <c r="U20" s="49" t="s">
        <v>10</v>
      </c>
      <c r="W20" s="32"/>
      <c r="X20" s="34"/>
      <c r="Y20" s="28"/>
      <c r="Z20" s="28"/>
      <c r="AA20" s="41"/>
    </row>
    <row r="21" spans="1:27" ht="20.25" customHeight="1">
      <c r="A21" s="161"/>
      <c r="B21" s="170" t="s">
        <v>24</v>
      </c>
      <c r="C21" s="148"/>
      <c r="D21" s="149"/>
      <c r="E21" s="74"/>
      <c r="F21" s="61" t="e">
        <f>E21/E14</f>
        <v>#DIV/0!</v>
      </c>
      <c r="G21" s="74"/>
      <c r="H21" s="61" t="e">
        <f>G21/G14</f>
        <v>#DIV/0!</v>
      </c>
      <c r="I21" s="74"/>
      <c r="J21" s="61" t="e">
        <f>I21/I14</f>
        <v>#DIV/0!</v>
      </c>
      <c r="K21" s="74"/>
      <c r="L21" s="61" t="e">
        <f>K21/K14</f>
        <v>#DIV/0!</v>
      </c>
      <c r="M21" s="74"/>
      <c r="N21" s="61" t="e">
        <f>M21/M14</f>
        <v>#DIV/0!</v>
      </c>
      <c r="O21" s="74"/>
      <c r="P21" s="84" t="e">
        <f>O21/O14</f>
        <v>#DIV/0!</v>
      </c>
      <c r="R21" s="52" t="s">
        <v>54</v>
      </c>
      <c r="S21" s="100"/>
      <c r="T21" s="101"/>
      <c r="U21" s="102"/>
      <c r="W21" s="32"/>
      <c r="X21" s="33"/>
      <c r="Y21" s="33"/>
      <c r="Z21" s="33"/>
      <c r="AA21" s="41"/>
    </row>
    <row r="22" spans="1:27" ht="20.25" customHeight="1">
      <c r="A22" s="162"/>
      <c r="B22" s="163" t="s">
        <v>25</v>
      </c>
      <c r="C22" s="164"/>
      <c r="D22" s="165"/>
      <c r="E22" s="75"/>
      <c r="F22" s="67" t="e">
        <f>E22/E14</f>
        <v>#DIV/0!</v>
      </c>
      <c r="G22" s="75"/>
      <c r="H22" s="67" t="e">
        <f>G22/G14</f>
        <v>#DIV/0!</v>
      </c>
      <c r="I22" s="75"/>
      <c r="J22" s="67" t="e">
        <f>I22/I14</f>
        <v>#DIV/0!</v>
      </c>
      <c r="K22" s="75"/>
      <c r="L22" s="67" t="e">
        <f>K22/K14</f>
        <v>#DIV/0!</v>
      </c>
      <c r="M22" s="75"/>
      <c r="N22" s="67" t="e">
        <f>M22/M14</f>
        <v>#DIV/0!</v>
      </c>
      <c r="O22" s="90"/>
      <c r="P22" s="91" t="e">
        <f>O22/O14</f>
        <v>#DIV/0!</v>
      </c>
      <c r="R22" s="52" t="s">
        <v>56</v>
      </c>
      <c r="S22" s="100"/>
      <c r="T22" s="101"/>
      <c r="U22" s="102"/>
      <c r="W22" s="32"/>
      <c r="X22" s="33"/>
      <c r="Y22" s="33"/>
      <c r="Z22" s="33"/>
      <c r="AA22" s="41"/>
    </row>
    <row r="23" spans="1:27" ht="20.25" customHeight="1">
      <c r="A23" s="171" t="s">
        <v>27</v>
      </c>
      <c r="B23" s="174" t="s">
        <v>28</v>
      </c>
      <c r="C23" s="177" t="s">
        <v>29</v>
      </c>
      <c r="D23" s="153"/>
      <c r="E23" s="76"/>
      <c r="F23" s="60" t="e">
        <f>E23/E14</f>
        <v>#DIV/0!</v>
      </c>
      <c r="G23" s="76"/>
      <c r="H23" s="60" t="e">
        <f>G23/G14</f>
        <v>#DIV/0!</v>
      </c>
      <c r="I23" s="76"/>
      <c r="J23" s="60" t="e">
        <f>I23/I14</f>
        <v>#DIV/0!</v>
      </c>
      <c r="K23" s="76"/>
      <c r="L23" s="60" t="e">
        <f>K23/K14</f>
        <v>#DIV/0!</v>
      </c>
      <c r="M23" s="76"/>
      <c r="N23" s="60" t="e">
        <f>M23/M14</f>
        <v>#DIV/0!</v>
      </c>
      <c r="O23" s="76"/>
      <c r="P23" s="92" t="e">
        <f>O23/O14</f>
        <v>#DIV/0!</v>
      </c>
      <c r="R23" s="53" t="s">
        <v>69</v>
      </c>
      <c r="S23" s="103"/>
      <c r="T23" s="104"/>
      <c r="U23" s="105"/>
      <c r="W23" s="35"/>
      <c r="X23" s="36"/>
      <c r="Y23" s="33"/>
      <c r="Z23" s="33"/>
      <c r="AA23" s="41"/>
    </row>
    <row r="24" spans="1:27" ht="20.25" customHeight="1">
      <c r="A24" s="172"/>
      <c r="B24" s="175"/>
      <c r="C24" s="170" t="s">
        <v>30</v>
      </c>
      <c r="D24" s="149"/>
      <c r="E24" s="74"/>
      <c r="F24" s="61" t="e">
        <f>E24/E14</f>
        <v>#DIV/0!</v>
      </c>
      <c r="G24" s="74"/>
      <c r="H24" s="61" t="e">
        <f>G24/G14</f>
        <v>#DIV/0!</v>
      </c>
      <c r="I24" s="74"/>
      <c r="J24" s="61" t="e">
        <f>I24/I14</f>
        <v>#DIV/0!</v>
      </c>
      <c r="K24" s="74"/>
      <c r="L24" s="61" t="e">
        <f>K24/K14</f>
        <v>#DIV/0!</v>
      </c>
      <c r="M24" s="74"/>
      <c r="N24" s="61" t="e">
        <f>M24/M14</f>
        <v>#DIV/0!</v>
      </c>
      <c r="O24" s="74"/>
      <c r="P24" s="84" t="e">
        <f>O24/O14</f>
        <v>#DIV/0!</v>
      </c>
      <c r="R24" s="50" t="s">
        <v>57</v>
      </c>
      <c r="S24" s="51" t="s">
        <v>11</v>
      </c>
      <c r="T24" s="50" t="s">
        <v>12</v>
      </c>
      <c r="U24" s="49" t="s">
        <v>58</v>
      </c>
      <c r="W24" s="35"/>
      <c r="X24" s="36"/>
      <c r="Y24" s="33"/>
      <c r="Z24" s="33"/>
      <c r="AA24" s="41"/>
    </row>
    <row r="25" spans="1:28" ht="20.25" customHeight="1">
      <c r="A25" s="173"/>
      <c r="B25" s="176"/>
      <c r="C25" s="145" t="s">
        <v>31</v>
      </c>
      <c r="D25" s="147"/>
      <c r="E25" s="65">
        <f>SUM(E23:E24)</f>
        <v>0</v>
      </c>
      <c r="F25" s="62" t="e">
        <f>E25/E14</f>
        <v>#DIV/0!</v>
      </c>
      <c r="G25" s="65">
        <f>SUM(G23:G24)</f>
        <v>0</v>
      </c>
      <c r="H25" s="62" t="e">
        <f>G25/G14</f>
        <v>#DIV/0!</v>
      </c>
      <c r="I25" s="65">
        <f>SUM(I23:I24)</f>
        <v>0</v>
      </c>
      <c r="J25" s="62" t="e">
        <f>I25/I14</f>
        <v>#DIV/0!</v>
      </c>
      <c r="K25" s="65">
        <f>SUM(K23:K24)</f>
        <v>0</v>
      </c>
      <c r="L25" s="62" t="e">
        <f>K25/K14</f>
        <v>#DIV/0!</v>
      </c>
      <c r="M25" s="65">
        <f>SUM(M23:M24)</f>
        <v>0</v>
      </c>
      <c r="N25" s="62" t="e">
        <f>M25/M14</f>
        <v>#DIV/0!</v>
      </c>
      <c r="O25" s="65">
        <f>SUM(O23:O24)</f>
        <v>0</v>
      </c>
      <c r="P25" s="87" t="e">
        <f>O25/O14</f>
        <v>#DIV/0!</v>
      </c>
      <c r="R25" s="52" t="s">
        <v>54</v>
      </c>
      <c r="S25" s="100"/>
      <c r="T25" s="101"/>
      <c r="U25" s="102"/>
      <c r="W25" s="35"/>
      <c r="X25" s="36"/>
      <c r="Y25" s="33"/>
      <c r="Z25" s="33"/>
      <c r="AA25" s="41"/>
      <c r="AB25" s="41"/>
    </row>
    <row r="26" spans="1:27" ht="20.25" customHeight="1">
      <c r="A26" s="178" t="s">
        <v>32</v>
      </c>
      <c r="B26" s="179"/>
      <c r="C26" s="179"/>
      <c r="D26" s="180"/>
      <c r="E26" s="76"/>
      <c r="F26" s="60" t="e">
        <f>E26/E14</f>
        <v>#DIV/0!</v>
      </c>
      <c r="G26" s="76"/>
      <c r="H26" s="60" t="e">
        <f>G26/G14</f>
        <v>#DIV/0!</v>
      </c>
      <c r="I26" s="76"/>
      <c r="J26" s="60" t="e">
        <f>I26/I14</f>
        <v>#DIV/0!</v>
      </c>
      <c r="K26" s="76"/>
      <c r="L26" s="60" t="e">
        <f>K26/K14</f>
        <v>#DIV/0!</v>
      </c>
      <c r="M26" s="76"/>
      <c r="N26" s="60" t="e">
        <f>M26/M14</f>
        <v>#DIV/0!</v>
      </c>
      <c r="O26" s="76"/>
      <c r="P26" s="92" t="e">
        <f>O26/O14</f>
        <v>#DIV/0!</v>
      </c>
      <c r="R26" s="52" t="s">
        <v>56</v>
      </c>
      <c r="S26" s="100"/>
      <c r="T26" s="101"/>
      <c r="U26" s="102"/>
      <c r="W26" s="33"/>
      <c r="X26" s="33"/>
      <c r="Y26" s="33"/>
      <c r="Z26" s="33"/>
      <c r="AA26" s="41"/>
    </row>
    <row r="27" spans="1:27" ht="20.25" customHeight="1">
      <c r="A27" s="181" t="s">
        <v>33</v>
      </c>
      <c r="B27" s="182"/>
      <c r="C27" s="182"/>
      <c r="D27" s="183"/>
      <c r="E27" s="74"/>
      <c r="F27" s="61" t="e">
        <f>E27/E14</f>
        <v>#DIV/0!</v>
      </c>
      <c r="G27" s="74"/>
      <c r="H27" s="61" t="e">
        <f>G27/G14</f>
        <v>#DIV/0!</v>
      </c>
      <c r="I27" s="74"/>
      <c r="J27" s="61" t="e">
        <f>I27/I14</f>
        <v>#DIV/0!</v>
      </c>
      <c r="K27" s="74"/>
      <c r="L27" s="61" t="e">
        <f>K27/K14</f>
        <v>#DIV/0!</v>
      </c>
      <c r="M27" s="74"/>
      <c r="N27" s="61" t="e">
        <f>M27/M14</f>
        <v>#DIV/0!</v>
      </c>
      <c r="O27" s="74"/>
      <c r="P27" s="84" t="e">
        <f>O27/O14</f>
        <v>#DIV/0!</v>
      </c>
      <c r="R27" s="54" t="s">
        <v>69</v>
      </c>
      <c r="S27" s="106"/>
      <c r="T27" s="107"/>
      <c r="U27" s="108"/>
      <c r="W27" s="33"/>
      <c r="X27" s="33"/>
      <c r="Y27" s="33"/>
      <c r="Z27" s="33"/>
      <c r="AA27" s="41"/>
    </row>
    <row r="28" spans="1:27" ht="20.25" customHeight="1">
      <c r="A28" s="184" t="s">
        <v>21</v>
      </c>
      <c r="B28" s="146"/>
      <c r="C28" s="146"/>
      <c r="D28" s="147"/>
      <c r="E28" s="77"/>
      <c r="F28" s="62" t="e">
        <f>E28/E14</f>
        <v>#DIV/0!</v>
      </c>
      <c r="G28" s="77"/>
      <c r="H28" s="62" t="e">
        <f>G28/G14</f>
        <v>#DIV/0!</v>
      </c>
      <c r="I28" s="77"/>
      <c r="J28" s="62" t="e">
        <f>I28/I14</f>
        <v>#DIV/0!</v>
      </c>
      <c r="K28" s="77"/>
      <c r="L28" s="62" t="e">
        <f>K28/K14</f>
        <v>#DIV/0!</v>
      </c>
      <c r="M28" s="77"/>
      <c r="N28" s="62" t="e">
        <f>M28/M14</f>
        <v>#DIV/0!</v>
      </c>
      <c r="O28" s="77"/>
      <c r="P28" s="87" t="e">
        <f>O28/O14</f>
        <v>#DIV/0!</v>
      </c>
      <c r="W28" s="33"/>
      <c r="X28" s="33"/>
      <c r="Y28" s="33"/>
      <c r="Z28" s="33"/>
      <c r="AA28" s="41"/>
    </row>
    <row r="29" spans="1:27" ht="20.25" customHeight="1">
      <c r="A29" s="185" t="s">
        <v>34</v>
      </c>
      <c r="B29" s="186"/>
      <c r="C29" s="186"/>
      <c r="D29" s="187"/>
      <c r="E29" s="69">
        <f>E25-E26</f>
        <v>0</v>
      </c>
      <c r="F29" s="63" t="e">
        <f>E29/E14</f>
        <v>#DIV/0!</v>
      </c>
      <c r="G29" s="69">
        <f>G25-G26</f>
        <v>0</v>
      </c>
      <c r="H29" s="63" t="e">
        <f>G29/G14</f>
        <v>#DIV/0!</v>
      </c>
      <c r="I29" s="69">
        <f>I25-I26</f>
        <v>0</v>
      </c>
      <c r="J29" s="63" t="e">
        <f>I29/I14</f>
        <v>#DIV/0!</v>
      </c>
      <c r="K29" s="69">
        <f>K25-K26</f>
        <v>0</v>
      </c>
      <c r="L29" s="63" t="e">
        <f>K29/K14</f>
        <v>#DIV/0!</v>
      </c>
      <c r="M29" s="69">
        <f>M25-M26</f>
        <v>0</v>
      </c>
      <c r="N29" s="63" t="e">
        <f>M29/M14</f>
        <v>#DIV/0!</v>
      </c>
      <c r="O29" s="69">
        <f>O25-O26</f>
        <v>0</v>
      </c>
      <c r="P29" s="93" t="e">
        <f>O29/O14</f>
        <v>#DIV/0!</v>
      </c>
      <c r="R29" s="48" t="s">
        <v>65</v>
      </c>
      <c r="S29" s="150"/>
      <c r="T29" s="150"/>
      <c r="U29" s="1" t="s">
        <v>66</v>
      </c>
      <c r="W29" s="33"/>
      <c r="X29" s="33"/>
      <c r="Y29" s="33"/>
      <c r="Z29" s="33"/>
      <c r="AA29" s="41"/>
    </row>
    <row r="30" spans="1:27" ht="20.25" customHeight="1">
      <c r="A30" s="185" t="s">
        <v>35</v>
      </c>
      <c r="B30" s="186"/>
      <c r="C30" s="186"/>
      <c r="D30" s="187"/>
      <c r="E30" s="78"/>
      <c r="F30" s="63" t="e">
        <f>E30/E14</f>
        <v>#DIV/0!</v>
      </c>
      <c r="G30" s="78"/>
      <c r="H30" s="63" t="e">
        <f>G30/G14</f>
        <v>#DIV/0!</v>
      </c>
      <c r="I30" s="78"/>
      <c r="J30" s="63" t="e">
        <f>I30/I14</f>
        <v>#DIV/0!</v>
      </c>
      <c r="K30" s="78"/>
      <c r="L30" s="63" t="e">
        <f>K30/K14</f>
        <v>#DIV/0!</v>
      </c>
      <c r="M30" s="78"/>
      <c r="N30" s="63" t="e">
        <f>M30/M14</f>
        <v>#DIV/0!</v>
      </c>
      <c r="O30" s="78"/>
      <c r="P30" s="93" t="e">
        <f>O30/O14</f>
        <v>#DIV/0!</v>
      </c>
      <c r="R30" s="50" t="s">
        <v>57</v>
      </c>
      <c r="S30" s="51" t="s">
        <v>55</v>
      </c>
      <c r="T30" s="50" t="s">
        <v>9</v>
      </c>
      <c r="U30" s="49" t="s">
        <v>10</v>
      </c>
      <c r="W30" s="33"/>
      <c r="X30" s="33"/>
      <c r="Y30" s="33"/>
      <c r="Z30" s="33"/>
      <c r="AA30" s="41"/>
    </row>
    <row r="31" spans="1:27" ht="20.25" customHeight="1">
      <c r="A31" s="178" t="s">
        <v>36</v>
      </c>
      <c r="B31" s="179"/>
      <c r="C31" s="179"/>
      <c r="D31" s="180"/>
      <c r="E31" s="76"/>
      <c r="F31" s="60" t="e">
        <f>E31/E14</f>
        <v>#DIV/0!</v>
      </c>
      <c r="G31" s="76"/>
      <c r="H31" s="60" t="e">
        <f>G31/G14</f>
        <v>#DIV/0!</v>
      </c>
      <c r="I31" s="76"/>
      <c r="J31" s="60" t="e">
        <f>I31/I14</f>
        <v>#DIV/0!</v>
      </c>
      <c r="K31" s="76"/>
      <c r="L31" s="60" t="e">
        <f>K31/K14</f>
        <v>#DIV/0!</v>
      </c>
      <c r="M31" s="76"/>
      <c r="N31" s="60" t="e">
        <f>M31/M14</f>
        <v>#DIV/0!</v>
      </c>
      <c r="O31" s="76"/>
      <c r="P31" s="92" t="e">
        <f>O31/O14</f>
        <v>#DIV/0!</v>
      </c>
      <c r="R31" s="52" t="s">
        <v>54</v>
      </c>
      <c r="S31" s="100"/>
      <c r="T31" s="101"/>
      <c r="U31" s="102"/>
      <c r="W31" s="33"/>
      <c r="X31" s="33"/>
      <c r="Y31" s="33"/>
      <c r="Z31" s="33"/>
      <c r="AA31" s="41"/>
    </row>
    <row r="32" spans="1:27" ht="20.25" customHeight="1">
      <c r="A32" s="184" t="s">
        <v>37</v>
      </c>
      <c r="B32" s="146"/>
      <c r="C32" s="146"/>
      <c r="D32" s="147"/>
      <c r="E32" s="77"/>
      <c r="F32" s="62" t="e">
        <f>E32/E14</f>
        <v>#DIV/0!</v>
      </c>
      <c r="G32" s="77"/>
      <c r="H32" s="62" t="e">
        <f>G32/G14</f>
        <v>#DIV/0!</v>
      </c>
      <c r="I32" s="77"/>
      <c r="J32" s="62" t="e">
        <f>I32/I14</f>
        <v>#DIV/0!</v>
      </c>
      <c r="K32" s="77"/>
      <c r="L32" s="62" t="e">
        <f>K32/K14</f>
        <v>#DIV/0!</v>
      </c>
      <c r="M32" s="77"/>
      <c r="N32" s="62" t="e">
        <f>M32/M14</f>
        <v>#DIV/0!</v>
      </c>
      <c r="O32" s="77"/>
      <c r="P32" s="87" t="e">
        <f>O32/O14</f>
        <v>#DIV/0!</v>
      </c>
      <c r="R32" s="52" t="s">
        <v>56</v>
      </c>
      <c r="S32" s="100"/>
      <c r="T32" s="101"/>
      <c r="U32" s="102"/>
      <c r="W32" s="33"/>
      <c r="X32" s="33"/>
      <c r="Y32" s="33"/>
      <c r="Z32" s="33"/>
      <c r="AA32" s="41"/>
    </row>
    <row r="33" spans="1:27" ht="20.25" customHeight="1">
      <c r="A33" s="188" t="s">
        <v>38</v>
      </c>
      <c r="B33" s="189"/>
      <c r="C33" s="189"/>
      <c r="D33" s="190"/>
      <c r="E33" s="78"/>
      <c r="F33" s="63" t="e">
        <f>E33/E14</f>
        <v>#DIV/0!</v>
      </c>
      <c r="G33" s="78"/>
      <c r="H33" s="63" t="e">
        <f>G33/G14</f>
        <v>#DIV/0!</v>
      </c>
      <c r="I33" s="78"/>
      <c r="J33" s="63" t="e">
        <f>I33/I14</f>
        <v>#DIV/0!</v>
      </c>
      <c r="K33" s="78"/>
      <c r="L33" s="63" t="e">
        <f>K33/K14</f>
        <v>#DIV/0!</v>
      </c>
      <c r="M33" s="78"/>
      <c r="N33" s="63" t="e">
        <f>M33/M14</f>
        <v>#DIV/0!</v>
      </c>
      <c r="O33" s="78"/>
      <c r="P33" s="93" t="e">
        <f>O33/O14</f>
        <v>#DIV/0!</v>
      </c>
      <c r="R33" s="53" t="s">
        <v>69</v>
      </c>
      <c r="S33" s="103"/>
      <c r="T33" s="104"/>
      <c r="U33" s="105"/>
      <c r="W33" s="33"/>
      <c r="X33" s="33"/>
      <c r="Y33" s="33"/>
      <c r="Z33" s="33"/>
      <c r="AA33" s="41"/>
    </row>
    <row r="34" spans="1:27" ht="20.25" customHeight="1">
      <c r="A34" s="201" t="s">
        <v>39</v>
      </c>
      <c r="B34" s="177" t="s">
        <v>40</v>
      </c>
      <c r="C34" s="152"/>
      <c r="D34" s="153"/>
      <c r="E34" s="76"/>
      <c r="F34" s="60" t="e">
        <f>E34/E14</f>
        <v>#DIV/0!</v>
      </c>
      <c r="G34" s="76"/>
      <c r="H34" s="60" t="e">
        <f>G34/G14</f>
        <v>#DIV/0!</v>
      </c>
      <c r="I34" s="76"/>
      <c r="J34" s="60" t="e">
        <f>I34/I14</f>
        <v>#DIV/0!</v>
      </c>
      <c r="K34" s="76"/>
      <c r="L34" s="60" t="e">
        <f>K34/K14</f>
        <v>#DIV/0!</v>
      </c>
      <c r="M34" s="76"/>
      <c r="N34" s="60" t="e">
        <f>M34/M14</f>
        <v>#DIV/0!</v>
      </c>
      <c r="O34" s="76"/>
      <c r="P34" s="92" t="e">
        <f>O34/O14</f>
        <v>#DIV/0!</v>
      </c>
      <c r="R34" s="50" t="s">
        <v>57</v>
      </c>
      <c r="S34" s="51" t="s">
        <v>11</v>
      </c>
      <c r="T34" s="50" t="s">
        <v>12</v>
      </c>
      <c r="U34" s="49" t="s">
        <v>58</v>
      </c>
      <c r="W34" s="37"/>
      <c r="X34" s="33"/>
      <c r="Y34" s="33"/>
      <c r="Z34" s="33"/>
      <c r="AA34" s="41"/>
    </row>
    <row r="35" spans="1:27" ht="20.25" customHeight="1">
      <c r="A35" s="202"/>
      <c r="B35" s="170" t="s">
        <v>41</v>
      </c>
      <c r="C35" s="148"/>
      <c r="D35" s="149"/>
      <c r="E35" s="74"/>
      <c r="F35" s="61" t="e">
        <f>E35/E14</f>
        <v>#DIV/0!</v>
      </c>
      <c r="G35" s="74"/>
      <c r="H35" s="61" t="e">
        <f>G35/G14</f>
        <v>#DIV/0!</v>
      </c>
      <c r="I35" s="74"/>
      <c r="J35" s="61" t="e">
        <f>I35/I14</f>
        <v>#DIV/0!</v>
      </c>
      <c r="K35" s="74"/>
      <c r="L35" s="61" t="e">
        <f>K35/K14</f>
        <v>#DIV/0!</v>
      </c>
      <c r="M35" s="74"/>
      <c r="N35" s="61" t="e">
        <f>M35/M14</f>
        <v>#DIV/0!</v>
      </c>
      <c r="O35" s="74"/>
      <c r="P35" s="84" t="e">
        <f>O35/O14</f>
        <v>#DIV/0!</v>
      </c>
      <c r="R35" s="52" t="s">
        <v>54</v>
      </c>
      <c r="S35" s="100"/>
      <c r="T35" s="101"/>
      <c r="U35" s="102"/>
      <c r="W35" s="37"/>
      <c r="X35" s="33"/>
      <c r="Y35" s="33"/>
      <c r="Z35" s="33"/>
      <c r="AA35" s="41"/>
    </row>
    <row r="36" spans="1:27" ht="20.25" customHeight="1">
      <c r="A36" s="203"/>
      <c r="B36" s="163" t="s">
        <v>42</v>
      </c>
      <c r="C36" s="164"/>
      <c r="D36" s="165"/>
      <c r="E36" s="77"/>
      <c r="F36" s="62" t="e">
        <f>E36/E14</f>
        <v>#DIV/0!</v>
      </c>
      <c r="G36" s="77"/>
      <c r="H36" s="62" t="e">
        <f>G36/G14</f>
        <v>#DIV/0!</v>
      </c>
      <c r="I36" s="77"/>
      <c r="J36" s="62" t="e">
        <f>I36/I14</f>
        <v>#DIV/0!</v>
      </c>
      <c r="K36" s="77"/>
      <c r="L36" s="62" t="e">
        <f>K36/K14</f>
        <v>#DIV/0!</v>
      </c>
      <c r="M36" s="77"/>
      <c r="N36" s="62" t="e">
        <f>M36/M14</f>
        <v>#DIV/0!</v>
      </c>
      <c r="O36" s="77"/>
      <c r="P36" s="87" t="e">
        <f>O36/O14</f>
        <v>#DIV/0!</v>
      </c>
      <c r="R36" s="52" t="s">
        <v>56</v>
      </c>
      <c r="S36" s="100"/>
      <c r="T36" s="101"/>
      <c r="U36" s="102"/>
      <c r="W36" s="37"/>
      <c r="X36" s="33"/>
      <c r="Y36" s="33"/>
      <c r="Z36" s="33"/>
      <c r="AA36" s="41"/>
    </row>
    <row r="37" spans="1:27" ht="20.25" customHeight="1">
      <c r="A37" s="188" t="s">
        <v>43</v>
      </c>
      <c r="B37" s="189"/>
      <c r="C37" s="189"/>
      <c r="D37" s="190"/>
      <c r="E37" s="78"/>
      <c r="F37" s="63" t="e">
        <f>E37/E14</f>
        <v>#DIV/0!</v>
      </c>
      <c r="G37" s="78"/>
      <c r="H37" s="63" t="e">
        <f>G37/G14</f>
        <v>#DIV/0!</v>
      </c>
      <c r="I37" s="78"/>
      <c r="J37" s="63" t="e">
        <f>I37/I14</f>
        <v>#DIV/0!</v>
      </c>
      <c r="K37" s="78"/>
      <c r="L37" s="63" t="e">
        <f>K37/K14</f>
        <v>#DIV/0!</v>
      </c>
      <c r="M37" s="78"/>
      <c r="N37" s="63" t="e">
        <f>M37/M14</f>
        <v>#DIV/0!</v>
      </c>
      <c r="O37" s="78"/>
      <c r="P37" s="93" t="e">
        <f>O37/O14</f>
        <v>#DIV/0!</v>
      </c>
      <c r="R37" s="54" t="s">
        <v>69</v>
      </c>
      <c r="S37" s="106"/>
      <c r="T37" s="107"/>
      <c r="U37" s="108"/>
      <c r="W37" s="33"/>
      <c r="X37" s="33"/>
      <c r="Y37" s="33"/>
      <c r="Z37" s="33"/>
      <c r="AA37" s="41"/>
    </row>
    <row r="38" spans="1:27" ht="20.25" customHeight="1">
      <c r="A38" s="185" t="s">
        <v>44</v>
      </c>
      <c r="B38" s="186"/>
      <c r="C38" s="186"/>
      <c r="D38" s="187"/>
      <c r="E38" s="79">
        <f>E19+E28</f>
        <v>0</v>
      </c>
      <c r="F38" s="70" t="e">
        <f>E38/E14</f>
        <v>#DIV/0!</v>
      </c>
      <c r="G38" s="79">
        <f>G19+G28</f>
        <v>0</v>
      </c>
      <c r="H38" s="70" t="e">
        <f>G38/G14</f>
        <v>#DIV/0!</v>
      </c>
      <c r="I38" s="79">
        <f>I19+I28</f>
        <v>0</v>
      </c>
      <c r="J38" s="70" t="e">
        <f>I38/I14</f>
        <v>#DIV/0!</v>
      </c>
      <c r="K38" s="79">
        <f>K19+K28</f>
        <v>0</v>
      </c>
      <c r="L38" s="70" t="e">
        <f>K38/K14</f>
        <v>#DIV/0!</v>
      </c>
      <c r="M38" s="79">
        <f>M19+M28</f>
        <v>0</v>
      </c>
      <c r="N38" s="70" t="e">
        <f>M38/M14</f>
        <v>#DIV/0!</v>
      </c>
      <c r="O38" s="79">
        <f>O19+O28</f>
        <v>0</v>
      </c>
      <c r="P38" s="94" t="e">
        <f>O38/O14</f>
        <v>#DIV/0!</v>
      </c>
      <c r="W38" s="33"/>
      <c r="X38" s="33"/>
      <c r="Y38" s="33"/>
      <c r="Z38" s="33"/>
      <c r="AA38" s="41"/>
    </row>
    <row r="39" spans="1:27" ht="20.25" customHeight="1">
      <c r="A39" s="191" t="s">
        <v>45</v>
      </c>
      <c r="B39" s="192"/>
      <c r="C39" s="197" t="s">
        <v>46</v>
      </c>
      <c r="D39" s="180"/>
      <c r="E39" s="80"/>
      <c r="F39" s="68"/>
      <c r="G39" s="80"/>
      <c r="H39" s="68"/>
      <c r="I39" s="80"/>
      <c r="J39" s="68"/>
      <c r="K39" s="80"/>
      <c r="L39" s="68"/>
      <c r="M39" s="80"/>
      <c r="N39" s="68"/>
      <c r="O39" s="95"/>
      <c r="P39" s="96"/>
      <c r="W39" s="38"/>
      <c r="X39" s="38"/>
      <c r="Y39" s="33"/>
      <c r="Z39" s="33"/>
      <c r="AA39" s="41"/>
    </row>
    <row r="40" spans="1:27" ht="20.25" customHeight="1">
      <c r="A40" s="193"/>
      <c r="B40" s="194"/>
      <c r="C40" s="198" t="s">
        <v>47</v>
      </c>
      <c r="D40" s="183"/>
      <c r="E40" s="81"/>
      <c r="F40" s="55"/>
      <c r="G40" s="81"/>
      <c r="H40" s="55"/>
      <c r="I40" s="81"/>
      <c r="J40" s="55"/>
      <c r="K40" s="81"/>
      <c r="L40" s="55"/>
      <c r="M40" s="81"/>
      <c r="N40" s="55"/>
      <c r="O40" s="97"/>
      <c r="P40" s="56"/>
      <c r="W40" s="38"/>
      <c r="X40" s="38"/>
      <c r="Y40" s="33"/>
      <c r="Z40" s="33"/>
      <c r="AA40" s="41"/>
    </row>
    <row r="41" spans="1:27" ht="20.25" customHeight="1">
      <c r="A41" s="193"/>
      <c r="B41" s="194"/>
      <c r="C41" s="198" t="s">
        <v>48</v>
      </c>
      <c r="D41" s="183"/>
      <c r="E41" s="81"/>
      <c r="F41" s="55"/>
      <c r="G41" s="81"/>
      <c r="H41" s="55"/>
      <c r="I41" s="81"/>
      <c r="J41" s="55"/>
      <c r="K41" s="81"/>
      <c r="L41" s="55"/>
      <c r="M41" s="81"/>
      <c r="N41" s="55"/>
      <c r="O41" s="97"/>
      <c r="P41" s="56"/>
      <c r="W41" s="38"/>
      <c r="X41" s="38"/>
      <c r="Y41" s="33"/>
      <c r="Z41" s="33"/>
      <c r="AA41" s="41"/>
    </row>
    <row r="42" spans="1:27" ht="20.25" customHeight="1" thickBot="1">
      <c r="A42" s="195"/>
      <c r="B42" s="196"/>
      <c r="C42" s="199" t="s">
        <v>31</v>
      </c>
      <c r="D42" s="200"/>
      <c r="E42" s="82">
        <f>SUM(E39:E41)</f>
        <v>0</v>
      </c>
      <c r="F42" s="58"/>
      <c r="G42" s="82">
        <f>SUM(G39:G41)</f>
        <v>0</v>
      </c>
      <c r="H42" s="58"/>
      <c r="I42" s="82">
        <f>SUM(I39:I41)</f>
        <v>0</v>
      </c>
      <c r="J42" s="58"/>
      <c r="K42" s="82">
        <f>SUM(K39:K41)</f>
        <v>0</v>
      </c>
      <c r="L42" s="58"/>
      <c r="M42" s="82">
        <f>SUM(M39:M41)</f>
        <v>0</v>
      </c>
      <c r="N42" s="58"/>
      <c r="O42" s="98">
        <f>SUM(O39:O41)</f>
        <v>0</v>
      </c>
      <c r="P42" s="59"/>
      <c r="W42" s="38"/>
      <c r="X42" s="38"/>
      <c r="Y42" s="33"/>
      <c r="Z42" s="33"/>
      <c r="AA42" s="41"/>
    </row>
  </sheetData>
  <sheetProtection sheet="1" objects="1" scenarios="1"/>
  <mergeCells count="59">
    <mergeCell ref="S19:T19"/>
    <mergeCell ref="S29:T29"/>
    <mergeCell ref="A39:B42"/>
    <mergeCell ref="C39:D39"/>
    <mergeCell ref="C40:D40"/>
    <mergeCell ref="C41:D41"/>
    <mergeCell ref="C42:D42"/>
    <mergeCell ref="B36:D36"/>
    <mergeCell ref="A34:A36"/>
    <mergeCell ref="A37:D37"/>
    <mergeCell ref="A38:D38"/>
    <mergeCell ref="B34:D34"/>
    <mergeCell ref="A30:D30"/>
    <mergeCell ref="A31:D31"/>
    <mergeCell ref="A32:D32"/>
    <mergeCell ref="A33:D33"/>
    <mergeCell ref="B35:D35"/>
    <mergeCell ref="A26:D26"/>
    <mergeCell ref="A27:D27"/>
    <mergeCell ref="A28:D28"/>
    <mergeCell ref="A29:D29"/>
    <mergeCell ref="A23:A25"/>
    <mergeCell ref="B23:B25"/>
    <mergeCell ref="C23:D23"/>
    <mergeCell ref="C25:D25"/>
    <mergeCell ref="C24:D24"/>
    <mergeCell ref="B22:D22"/>
    <mergeCell ref="A15:A22"/>
    <mergeCell ref="C20:D20"/>
    <mergeCell ref="B15:B20"/>
    <mergeCell ref="C19:D19"/>
    <mergeCell ref="B21:D21"/>
    <mergeCell ref="C15:D15"/>
    <mergeCell ref="C16:D16"/>
    <mergeCell ref="C17:D17"/>
    <mergeCell ref="C18:D18"/>
    <mergeCell ref="G6:H6"/>
    <mergeCell ref="B3:D4"/>
    <mergeCell ref="C13:D13"/>
    <mergeCell ref="C10:D10"/>
    <mergeCell ref="C11:D11"/>
    <mergeCell ref="C12:D12"/>
    <mergeCell ref="C8:D8"/>
    <mergeCell ref="A6:D7"/>
    <mergeCell ref="E6:F6"/>
    <mergeCell ref="A8:A14"/>
    <mergeCell ref="B8:B13"/>
    <mergeCell ref="B14:D14"/>
    <mergeCell ref="C9:D9"/>
    <mergeCell ref="S9:T9"/>
    <mergeCell ref="R6:U6"/>
    <mergeCell ref="I2:L3"/>
    <mergeCell ref="K6:L6"/>
    <mergeCell ref="M6:N6"/>
    <mergeCell ref="I6:J6"/>
    <mergeCell ref="R3:R4"/>
    <mergeCell ref="S4:U4"/>
    <mergeCell ref="S3:U3"/>
    <mergeCell ref="O6:P6"/>
  </mergeCells>
  <printOptions/>
  <pageMargins left="0.7874015748031497" right="0.5905511811023623" top="0.7874015748031497" bottom="0.5905511811023623" header="0.5118110236220472" footer="0.5118110236220472"/>
  <pageSetup horizontalDpi="600" verticalDpi="600" orientation="landscape" paperSize="8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2:AB42"/>
  <sheetViews>
    <sheetView tabSelected="1" zoomScale="85" zoomScaleNormal="85" workbookViewId="0" topLeftCell="A1">
      <selection activeCell="H2" sqref="H2"/>
    </sheetView>
  </sheetViews>
  <sheetFormatPr defaultColWidth="9.00390625" defaultRowHeight="13.5"/>
  <cols>
    <col min="1" max="1" width="5.00390625" style="1" customWidth="1"/>
    <col min="2" max="2" width="5.25390625" style="1" customWidth="1"/>
    <col min="3" max="3" width="14.875" style="1" customWidth="1"/>
    <col min="4" max="4" width="4.875" style="1" customWidth="1"/>
    <col min="5" max="5" width="12.50390625" style="1" customWidth="1"/>
    <col min="6" max="6" width="6.25390625" style="1" customWidth="1"/>
    <col min="7" max="7" width="12.50390625" style="1" customWidth="1"/>
    <col min="8" max="8" width="6.25390625" style="1" customWidth="1"/>
    <col min="9" max="9" width="12.50390625" style="1" customWidth="1"/>
    <col min="10" max="10" width="6.25390625" style="1" customWidth="1"/>
    <col min="11" max="11" width="12.50390625" style="1" customWidth="1"/>
    <col min="12" max="12" width="6.125" style="1" customWidth="1"/>
    <col min="13" max="13" width="12.625" style="1" customWidth="1"/>
    <col min="14" max="14" width="6.625" style="1" customWidth="1"/>
    <col min="15" max="15" width="12.625" style="1" customWidth="1"/>
    <col min="16" max="16" width="6.625" style="1" customWidth="1"/>
    <col min="17" max="17" width="4.625" style="1" customWidth="1"/>
    <col min="18" max="18" width="12.00390625" style="1" customWidth="1"/>
    <col min="19" max="21" width="10.875" style="1" customWidth="1"/>
    <col min="22" max="22" width="0.6171875" style="1" customWidth="1"/>
    <col min="23" max="23" width="5.00390625" style="39" customWidth="1"/>
    <col min="24" max="24" width="5.25390625" style="39" customWidth="1"/>
    <col min="25" max="25" width="14.875" style="39" customWidth="1"/>
    <col min="26" max="26" width="4.875" style="39" customWidth="1"/>
    <col min="27" max="28" width="9.00390625" style="39" customWidth="1"/>
    <col min="29" max="16384" width="9.00390625" style="1" customWidth="1"/>
  </cols>
  <sheetData>
    <row r="1" ht="14.25"/>
    <row r="2" spans="9:12" ht="14.25">
      <c r="I2" s="133" t="s">
        <v>4</v>
      </c>
      <c r="J2" s="133"/>
      <c r="K2" s="133"/>
      <c r="L2" s="133"/>
    </row>
    <row r="3" spans="1:26" ht="15" customHeight="1">
      <c r="A3" s="46" t="s">
        <v>0</v>
      </c>
      <c r="B3" s="151" t="s">
        <v>64</v>
      </c>
      <c r="C3" s="151"/>
      <c r="D3" s="151"/>
      <c r="I3" s="134"/>
      <c r="J3" s="134"/>
      <c r="K3" s="134"/>
      <c r="L3" s="134"/>
      <c r="R3" s="137" t="s">
        <v>71</v>
      </c>
      <c r="S3" s="210" t="s">
        <v>85</v>
      </c>
      <c r="T3" s="210"/>
      <c r="U3" s="210"/>
      <c r="V3" s="99"/>
      <c r="Y3" s="29"/>
      <c r="Z3" s="30"/>
    </row>
    <row r="4" spans="1:26" ht="15" customHeight="1">
      <c r="A4" s="47" t="s">
        <v>1</v>
      </c>
      <c r="B4" s="151"/>
      <c r="C4" s="151"/>
      <c r="D4" s="151"/>
      <c r="P4" s="45" t="s">
        <v>70</v>
      </c>
      <c r="R4" s="138"/>
      <c r="S4" s="209" t="s">
        <v>86</v>
      </c>
      <c r="T4" s="209"/>
      <c r="U4" s="209"/>
      <c r="V4" s="109"/>
      <c r="Y4" s="29"/>
      <c r="Z4" s="30"/>
    </row>
    <row r="5" ht="4.5" customHeight="1" thickBot="1"/>
    <row r="6" spans="1:28" ht="19.5" customHeight="1">
      <c r="A6" s="154" t="s">
        <v>6</v>
      </c>
      <c r="B6" s="155"/>
      <c r="C6" s="155"/>
      <c r="D6" s="156"/>
      <c r="E6" s="204" t="s">
        <v>79</v>
      </c>
      <c r="F6" s="136"/>
      <c r="G6" s="204" t="s">
        <v>80</v>
      </c>
      <c r="H6" s="136"/>
      <c r="I6" s="204" t="s">
        <v>81</v>
      </c>
      <c r="J6" s="136"/>
      <c r="K6" s="204" t="s">
        <v>82</v>
      </c>
      <c r="L6" s="136"/>
      <c r="M6" s="204" t="s">
        <v>83</v>
      </c>
      <c r="N6" s="136"/>
      <c r="O6" s="211" t="s">
        <v>84</v>
      </c>
      <c r="P6" s="142"/>
      <c r="R6" s="132" t="s">
        <v>49</v>
      </c>
      <c r="S6" s="132"/>
      <c r="T6" s="132"/>
      <c r="U6" s="132"/>
      <c r="W6" s="31"/>
      <c r="X6" s="31"/>
      <c r="Y6" s="31"/>
      <c r="Z6" s="31"/>
      <c r="AA6" s="28"/>
      <c r="AB6" s="28"/>
    </row>
    <row r="7" spans="1:28" ht="19.5" customHeight="1">
      <c r="A7" s="157"/>
      <c r="B7" s="158"/>
      <c r="C7" s="158"/>
      <c r="D7" s="159"/>
      <c r="E7" s="44" t="s">
        <v>7</v>
      </c>
      <c r="F7" s="43" t="s">
        <v>8</v>
      </c>
      <c r="G7" s="44" t="s">
        <v>72</v>
      </c>
      <c r="H7" s="43" t="s">
        <v>8</v>
      </c>
      <c r="I7" s="44" t="s">
        <v>73</v>
      </c>
      <c r="J7" s="43" t="s">
        <v>8</v>
      </c>
      <c r="K7" s="44" t="s">
        <v>74</v>
      </c>
      <c r="L7" s="43" t="s">
        <v>8</v>
      </c>
      <c r="M7" s="44" t="s">
        <v>75</v>
      </c>
      <c r="N7" s="43" t="s">
        <v>8</v>
      </c>
      <c r="O7" s="3" t="s">
        <v>76</v>
      </c>
      <c r="P7" s="42" t="s">
        <v>8</v>
      </c>
      <c r="R7" s="10" t="s">
        <v>67</v>
      </c>
      <c r="S7" s="2"/>
      <c r="T7" s="2"/>
      <c r="U7" s="2"/>
      <c r="W7" s="31"/>
      <c r="X7" s="31"/>
      <c r="Y7" s="31"/>
      <c r="Z7" s="31"/>
      <c r="AA7" s="27"/>
      <c r="AB7" s="28"/>
    </row>
    <row r="8" spans="1:27" ht="20.25" customHeight="1">
      <c r="A8" s="160" t="s">
        <v>13</v>
      </c>
      <c r="B8" s="143" t="s">
        <v>14</v>
      </c>
      <c r="C8" s="207" t="s">
        <v>87</v>
      </c>
      <c r="D8" s="208"/>
      <c r="E8" s="110">
        <v>250000</v>
      </c>
      <c r="F8" s="61">
        <f>E8/E14</f>
        <v>1</v>
      </c>
      <c r="G8" s="110">
        <v>260000</v>
      </c>
      <c r="H8" s="61">
        <f>G8/G14</f>
        <v>1</v>
      </c>
      <c r="I8" s="110">
        <v>290000</v>
      </c>
      <c r="J8" s="61">
        <f>I8/I14</f>
        <v>1</v>
      </c>
      <c r="K8" s="110">
        <v>320000</v>
      </c>
      <c r="L8" s="61">
        <f>K8/K14</f>
        <v>1</v>
      </c>
      <c r="M8" s="110">
        <v>310000</v>
      </c>
      <c r="N8" s="61">
        <f>M8/M14</f>
        <v>1</v>
      </c>
      <c r="O8" s="112">
        <v>320000</v>
      </c>
      <c r="P8" s="84">
        <f>O8/O14</f>
        <v>1</v>
      </c>
      <c r="R8" s="1" t="s">
        <v>68</v>
      </c>
      <c r="W8" s="32"/>
      <c r="X8" s="40"/>
      <c r="Y8" s="33"/>
      <c r="Z8" s="33"/>
      <c r="AA8" s="41"/>
    </row>
    <row r="9" spans="1:27" ht="20.25" customHeight="1">
      <c r="A9" s="161"/>
      <c r="B9" s="144"/>
      <c r="C9" s="205"/>
      <c r="D9" s="206"/>
      <c r="E9" s="111"/>
      <c r="F9" s="61">
        <f>E9/E14</f>
        <v>0</v>
      </c>
      <c r="G9" s="111"/>
      <c r="H9" s="61">
        <f>G9/G14</f>
        <v>0</v>
      </c>
      <c r="I9" s="111"/>
      <c r="J9" s="61">
        <f>I9/I14</f>
        <v>0</v>
      </c>
      <c r="K9" s="111"/>
      <c r="L9" s="61">
        <f>K9/K14</f>
        <v>0</v>
      </c>
      <c r="M9" s="111"/>
      <c r="N9" s="61">
        <f>M9/M14</f>
        <v>0</v>
      </c>
      <c r="O9" s="113"/>
      <c r="P9" s="84">
        <f>O9/O14</f>
        <v>0</v>
      </c>
      <c r="R9" s="26" t="s">
        <v>65</v>
      </c>
      <c r="S9" s="150"/>
      <c r="T9" s="150"/>
      <c r="U9" s="1" t="s">
        <v>78</v>
      </c>
      <c r="W9" s="32"/>
      <c r="X9" s="40"/>
      <c r="Y9" s="33"/>
      <c r="Z9" s="33"/>
      <c r="AA9" s="41"/>
    </row>
    <row r="10" spans="1:27" ht="20.25" customHeight="1">
      <c r="A10" s="161"/>
      <c r="B10" s="144"/>
      <c r="C10" s="205"/>
      <c r="D10" s="206"/>
      <c r="E10" s="111"/>
      <c r="F10" s="61">
        <f>E10/E14</f>
        <v>0</v>
      </c>
      <c r="G10" s="111"/>
      <c r="H10" s="61">
        <f>G10/G14</f>
        <v>0</v>
      </c>
      <c r="I10" s="111"/>
      <c r="J10" s="61">
        <f>I10/I14</f>
        <v>0</v>
      </c>
      <c r="K10" s="111"/>
      <c r="L10" s="61">
        <f>K10/K14</f>
        <v>0</v>
      </c>
      <c r="M10" s="111"/>
      <c r="N10" s="61">
        <f>M10/M14</f>
        <v>0</v>
      </c>
      <c r="O10" s="113"/>
      <c r="P10" s="84">
        <f>O10/O14</f>
        <v>0</v>
      </c>
      <c r="R10" s="50" t="s">
        <v>57</v>
      </c>
      <c r="S10" s="51" t="s">
        <v>55</v>
      </c>
      <c r="T10" s="50" t="s">
        <v>9</v>
      </c>
      <c r="U10" s="49" t="s">
        <v>10</v>
      </c>
      <c r="W10" s="32"/>
      <c r="X10" s="40"/>
      <c r="Y10" s="33"/>
      <c r="Z10" s="33"/>
      <c r="AA10" s="41"/>
    </row>
    <row r="11" spans="1:27" ht="20.25" customHeight="1">
      <c r="A11" s="161"/>
      <c r="B11" s="144"/>
      <c r="C11" s="205"/>
      <c r="D11" s="206"/>
      <c r="E11" s="111"/>
      <c r="F11" s="61">
        <f>E11/E14</f>
        <v>0</v>
      </c>
      <c r="G11" s="111"/>
      <c r="H11" s="61">
        <f>G11/G14</f>
        <v>0</v>
      </c>
      <c r="I11" s="111"/>
      <c r="J11" s="61">
        <f>I11/I14</f>
        <v>0</v>
      </c>
      <c r="K11" s="111"/>
      <c r="L11" s="61">
        <f>K11/K14</f>
        <v>0</v>
      </c>
      <c r="M11" s="111"/>
      <c r="N11" s="61">
        <f>M11/M14</f>
        <v>0</v>
      </c>
      <c r="O11" s="113"/>
      <c r="P11" s="84">
        <f>O11/O14</f>
        <v>0</v>
      </c>
      <c r="R11" s="52" t="s">
        <v>54</v>
      </c>
      <c r="S11" s="100"/>
      <c r="T11" s="101"/>
      <c r="U11" s="102"/>
      <c r="W11" s="32"/>
      <c r="X11" s="40"/>
      <c r="Y11" s="33"/>
      <c r="Z11" s="33"/>
      <c r="AA11" s="41"/>
    </row>
    <row r="12" spans="1:27" ht="20.25" customHeight="1">
      <c r="A12" s="161"/>
      <c r="B12" s="144"/>
      <c r="C12" s="205"/>
      <c r="D12" s="206"/>
      <c r="E12" s="111"/>
      <c r="F12" s="61">
        <f>E12/E14</f>
        <v>0</v>
      </c>
      <c r="G12" s="111"/>
      <c r="H12" s="61">
        <f>G12/G14</f>
        <v>0</v>
      </c>
      <c r="I12" s="111"/>
      <c r="J12" s="61">
        <f>I12/I14</f>
        <v>0</v>
      </c>
      <c r="K12" s="111"/>
      <c r="L12" s="61">
        <f>K12/K14</f>
        <v>0</v>
      </c>
      <c r="M12" s="111"/>
      <c r="N12" s="61">
        <f>M12/M14</f>
        <v>0</v>
      </c>
      <c r="O12" s="113"/>
      <c r="P12" s="84">
        <f>O12/O14</f>
        <v>0</v>
      </c>
      <c r="R12" s="52" t="s">
        <v>56</v>
      </c>
      <c r="S12" s="100"/>
      <c r="T12" s="101"/>
      <c r="U12" s="102"/>
      <c r="W12" s="32"/>
      <c r="X12" s="40"/>
      <c r="Y12" s="33"/>
      <c r="Z12" s="33"/>
      <c r="AA12" s="41"/>
    </row>
    <row r="13" spans="1:27" ht="20.25" customHeight="1">
      <c r="A13" s="161"/>
      <c r="B13" s="144"/>
      <c r="C13" s="205"/>
      <c r="D13" s="206"/>
      <c r="E13" s="111"/>
      <c r="F13" s="61">
        <f>E13/E14</f>
        <v>0</v>
      </c>
      <c r="G13" s="111"/>
      <c r="H13" s="61">
        <f>G13/G14</f>
        <v>0</v>
      </c>
      <c r="I13" s="111"/>
      <c r="J13" s="61">
        <f>I13/I14</f>
        <v>0</v>
      </c>
      <c r="K13" s="111"/>
      <c r="L13" s="61">
        <f>K13/K14</f>
        <v>0</v>
      </c>
      <c r="M13" s="111"/>
      <c r="N13" s="61">
        <f>M13/M14</f>
        <v>0</v>
      </c>
      <c r="O13" s="113"/>
      <c r="P13" s="84">
        <f>O13/O14</f>
        <v>0</v>
      </c>
      <c r="R13" s="53" t="s">
        <v>69</v>
      </c>
      <c r="S13" s="103"/>
      <c r="T13" s="104"/>
      <c r="U13" s="105"/>
      <c r="W13" s="32"/>
      <c r="X13" s="40"/>
      <c r="Y13" s="33"/>
      <c r="Z13" s="33"/>
      <c r="AA13" s="41"/>
    </row>
    <row r="14" spans="1:27" ht="20.25" customHeight="1">
      <c r="A14" s="162"/>
      <c r="B14" s="145" t="s">
        <v>15</v>
      </c>
      <c r="C14" s="146"/>
      <c r="D14" s="147"/>
      <c r="E14" s="57">
        <f>SUM(E8:E13)</f>
        <v>250000</v>
      </c>
      <c r="F14" s="62">
        <v>1</v>
      </c>
      <c r="G14" s="57">
        <f>SUM(G8:G13)</f>
        <v>260000</v>
      </c>
      <c r="H14" s="62">
        <v>1</v>
      </c>
      <c r="I14" s="57">
        <f>SUM(I8:I13)</f>
        <v>290000</v>
      </c>
      <c r="J14" s="62">
        <v>1</v>
      </c>
      <c r="K14" s="57">
        <f>SUM(K8:K13)</f>
        <v>320000</v>
      </c>
      <c r="L14" s="62">
        <v>1</v>
      </c>
      <c r="M14" s="57">
        <f>SUM(M8:M13)</f>
        <v>310000</v>
      </c>
      <c r="N14" s="62">
        <v>1</v>
      </c>
      <c r="O14" s="86">
        <f>SUM(O8:O13)</f>
        <v>320000</v>
      </c>
      <c r="P14" s="87">
        <v>1</v>
      </c>
      <c r="R14" s="50" t="s">
        <v>57</v>
      </c>
      <c r="S14" s="51" t="s">
        <v>11</v>
      </c>
      <c r="T14" s="50" t="s">
        <v>12</v>
      </c>
      <c r="U14" s="49" t="s">
        <v>58</v>
      </c>
      <c r="W14" s="32"/>
      <c r="X14" s="33"/>
      <c r="Y14" s="33"/>
      <c r="Z14" s="33"/>
      <c r="AA14" s="41"/>
    </row>
    <row r="15" spans="1:27" ht="20.25" customHeight="1">
      <c r="A15" s="160" t="s">
        <v>26</v>
      </c>
      <c r="B15" s="168" t="s">
        <v>16</v>
      </c>
      <c r="C15" s="152" t="s">
        <v>17</v>
      </c>
      <c r="D15" s="153"/>
      <c r="E15" s="114">
        <v>95000</v>
      </c>
      <c r="F15" s="66">
        <f>E15/E14</f>
        <v>0.38</v>
      </c>
      <c r="G15" s="114">
        <v>98000</v>
      </c>
      <c r="H15" s="66">
        <f>G15/G14</f>
        <v>0.3769230769230769</v>
      </c>
      <c r="I15" s="114">
        <v>110000</v>
      </c>
      <c r="J15" s="66">
        <f>I15/I14</f>
        <v>0.3793103448275862</v>
      </c>
      <c r="K15" s="114">
        <v>120000</v>
      </c>
      <c r="L15" s="66">
        <f>K15/K14</f>
        <v>0.375</v>
      </c>
      <c r="M15" s="114">
        <v>115000</v>
      </c>
      <c r="N15" s="66">
        <f>M15/M14</f>
        <v>0.3709677419354839</v>
      </c>
      <c r="O15" s="116">
        <v>118000</v>
      </c>
      <c r="P15" s="89">
        <f>O15/O14</f>
        <v>0.36875</v>
      </c>
      <c r="R15" s="52" t="s">
        <v>54</v>
      </c>
      <c r="S15" s="100"/>
      <c r="T15" s="101"/>
      <c r="U15" s="102"/>
      <c r="W15" s="32"/>
      <c r="X15" s="34"/>
      <c r="Y15" s="33"/>
      <c r="Z15" s="33"/>
      <c r="AA15" s="41"/>
    </row>
    <row r="16" spans="1:27" ht="20.25" customHeight="1">
      <c r="A16" s="161"/>
      <c r="B16" s="169"/>
      <c r="C16" s="148" t="s">
        <v>88</v>
      </c>
      <c r="D16" s="149"/>
      <c r="E16" s="115">
        <v>40000</v>
      </c>
      <c r="F16" s="61">
        <f>E16/E14</f>
        <v>0.16</v>
      </c>
      <c r="G16" s="115">
        <v>38000</v>
      </c>
      <c r="H16" s="61">
        <f>G16/G14</f>
        <v>0.14615384615384616</v>
      </c>
      <c r="I16" s="115">
        <v>36000</v>
      </c>
      <c r="J16" s="61">
        <f>I16/I14</f>
        <v>0.12413793103448276</v>
      </c>
      <c r="K16" s="115">
        <v>34000</v>
      </c>
      <c r="L16" s="61">
        <f>K16/K14</f>
        <v>0.10625</v>
      </c>
      <c r="M16" s="115">
        <v>32000</v>
      </c>
      <c r="N16" s="61">
        <f>M16/M14</f>
        <v>0.1032258064516129</v>
      </c>
      <c r="O16" s="115">
        <v>30000</v>
      </c>
      <c r="P16" s="84">
        <f>O16/O14</f>
        <v>0.09375</v>
      </c>
      <c r="R16" s="52" t="s">
        <v>56</v>
      </c>
      <c r="S16" s="100"/>
      <c r="T16" s="101"/>
      <c r="U16" s="102"/>
      <c r="W16" s="32"/>
      <c r="X16" s="34"/>
      <c r="Y16" s="33"/>
      <c r="Z16" s="33"/>
      <c r="AA16" s="41"/>
    </row>
    <row r="17" spans="1:27" ht="20.25" customHeight="1">
      <c r="A17" s="161"/>
      <c r="B17" s="169"/>
      <c r="C17" s="148" t="s">
        <v>19</v>
      </c>
      <c r="D17" s="149"/>
      <c r="E17" s="115">
        <v>10000</v>
      </c>
      <c r="F17" s="61">
        <f>E17/E14</f>
        <v>0.04</v>
      </c>
      <c r="G17" s="115">
        <v>15000</v>
      </c>
      <c r="H17" s="61">
        <f>G17/G14</f>
        <v>0.057692307692307696</v>
      </c>
      <c r="I17" s="115">
        <v>15000</v>
      </c>
      <c r="J17" s="61">
        <f>I17/I14</f>
        <v>0.05172413793103448</v>
      </c>
      <c r="K17" s="115">
        <v>15000</v>
      </c>
      <c r="L17" s="61">
        <f>K17/K14</f>
        <v>0.046875</v>
      </c>
      <c r="M17" s="115">
        <v>16000</v>
      </c>
      <c r="N17" s="61">
        <f>M17/M14</f>
        <v>0.05161290322580645</v>
      </c>
      <c r="O17" s="115">
        <v>16000</v>
      </c>
      <c r="P17" s="84">
        <f>O17/O14</f>
        <v>0.05</v>
      </c>
      <c r="R17" s="54" t="s">
        <v>69</v>
      </c>
      <c r="S17" s="106"/>
      <c r="T17" s="107"/>
      <c r="U17" s="108"/>
      <c r="W17" s="32"/>
      <c r="X17" s="34"/>
      <c r="Y17" s="33"/>
      <c r="Z17" s="33"/>
      <c r="AA17" s="41"/>
    </row>
    <row r="18" spans="1:27" ht="20.25" customHeight="1">
      <c r="A18" s="161"/>
      <c r="B18" s="169"/>
      <c r="C18" s="148" t="s">
        <v>20</v>
      </c>
      <c r="D18" s="149"/>
      <c r="E18" s="115">
        <v>30000</v>
      </c>
      <c r="F18" s="61">
        <f>E18/E14</f>
        <v>0.12</v>
      </c>
      <c r="G18" s="115">
        <v>32000</v>
      </c>
      <c r="H18" s="61">
        <f>G18/G14</f>
        <v>0.12307692307692308</v>
      </c>
      <c r="I18" s="115">
        <v>37000</v>
      </c>
      <c r="J18" s="61">
        <f>I18/I14</f>
        <v>0.12758620689655173</v>
      </c>
      <c r="K18" s="115">
        <v>40000</v>
      </c>
      <c r="L18" s="61">
        <f>K18/K14</f>
        <v>0.125</v>
      </c>
      <c r="M18" s="115">
        <v>38000</v>
      </c>
      <c r="N18" s="61">
        <f>M18/M14</f>
        <v>0.12258064516129032</v>
      </c>
      <c r="O18" s="115">
        <v>38000</v>
      </c>
      <c r="P18" s="84">
        <f>O18/O14</f>
        <v>0.11875</v>
      </c>
      <c r="W18" s="32"/>
      <c r="X18" s="34"/>
      <c r="Y18" s="33"/>
      <c r="Z18" s="33"/>
      <c r="AA18" s="41"/>
    </row>
    <row r="19" spans="1:27" ht="20.25" customHeight="1">
      <c r="A19" s="161"/>
      <c r="B19" s="169"/>
      <c r="C19" s="148" t="s">
        <v>22</v>
      </c>
      <c r="D19" s="149"/>
      <c r="E19" s="115">
        <v>2000</v>
      </c>
      <c r="F19" s="61">
        <f>E19/E14</f>
        <v>0.008</v>
      </c>
      <c r="G19" s="115">
        <v>1800</v>
      </c>
      <c r="H19" s="61">
        <f>G19/G14</f>
        <v>0.006923076923076923</v>
      </c>
      <c r="I19" s="115">
        <v>1600</v>
      </c>
      <c r="J19" s="61">
        <f>I19/I14</f>
        <v>0.005517241379310344</v>
      </c>
      <c r="K19" s="115">
        <v>1400</v>
      </c>
      <c r="L19" s="61">
        <f>K19/K14</f>
        <v>0.004375</v>
      </c>
      <c r="M19" s="115">
        <v>1200</v>
      </c>
      <c r="N19" s="61">
        <f>M19/M14</f>
        <v>0.003870967741935484</v>
      </c>
      <c r="O19" s="115">
        <v>1000</v>
      </c>
      <c r="P19" s="84">
        <f>O19/O14</f>
        <v>0.003125</v>
      </c>
      <c r="R19" s="26" t="s">
        <v>65</v>
      </c>
      <c r="S19" s="150"/>
      <c r="T19" s="150"/>
      <c r="U19" s="1" t="s">
        <v>78</v>
      </c>
      <c r="W19" s="32"/>
      <c r="X19" s="34"/>
      <c r="Y19" s="33"/>
      <c r="Z19" s="33"/>
      <c r="AA19" s="41"/>
    </row>
    <row r="20" spans="1:27" ht="20.25" customHeight="1">
      <c r="A20" s="161"/>
      <c r="B20" s="169"/>
      <c r="C20" s="166" t="s">
        <v>23</v>
      </c>
      <c r="D20" s="167"/>
      <c r="E20" s="64">
        <f>SUM(E15:E18)</f>
        <v>175000</v>
      </c>
      <c r="F20" s="61">
        <f>E20/E14</f>
        <v>0.7</v>
      </c>
      <c r="G20" s="64">
        <f>SUM(G15:G18)</f>
        <v>183000</v>
      </c>
      <c r="H20" s="61">
        <f>G20/G14</f>
        <v>0.7038461538461539</v>
      </c>
      <c r="I20" s="64">
        <f>SUM(I15:I18)</f>
        <v>198000</v>
      </c>
      <c r="J20" s="61">
        <f>I20/I14</f>
        <v>0.6827586206896552</v>
      </c>
      <c r="K20" s="64">
        <f>SUM(K15:K18)</f>
        <v>209000</v>
      </c>
      <c r="L20" s="61">
        <f>K20/K14</f>
        <v>0.653125</v>
      </c>
      <c r="M20" s="64">
        <f>SUM(M15:M18)</f>
        <v>201000</v>
      </c>
      <c r="N20" s="61">
        <f>M20/M14</f>
        <v>0.6483870967741936</v>
      </c>
      <c r="O20" s="64">
        <f>SUM(O15:O18)</f>
        <v>202000</v>
      </c>
      <c r="P20" s="84">
        <f>O20/O14</f>
        <v>0.63125</v>
      </c>
      <c r="R20" s="50" t="s">
        <v>57</v>
      </c>
      <c r="S20" s="51" t="s">
        <v>55</v>
      </c>
      <c r="T20" s="50" t="s">
        <v>9</v>
      </c>
      <c r="U20" s="49" t="s">
        <v>10</v>
      </c>
      <c r="W20" s="32"/>
      <c r="X20" s="34"/>
      <c r="Y20" s="28"/>
      <c r="Z20" s="28"/>
      <c r="AA20" s="41"/>
    </row>
    <row r="21" spans="1:27" ht="20.25" customHeight="1">
      <c r="A21" s="161"/>
      <c r="B21" s="170" t="s">
        <v>24</v>
      </c>
      <c r="C21" s="148"/>
      <c r="D21" s="149"/>
      <c r="E21" s="115"/>
      <c r="F21" s="61">
        <f>E21/E14</f>
        <v>0</v>
      </c>
      <c r="G21" s="115"/>
      <c r="H21" s="61">
        <f>G21/G14</f>
        <v>0</v>
      </c>
      <c r="I21" s="115"/>
      <c r="J21" s="61">
        <f>I21/I14</f>
        <v>0</v>
      </c>
      <c r="K21" s="115"/>
      <c r="L21" s="61">
        <f>K21/K14</f>
        <v>0</v>
      </c>
      <c r="M21" s="115"/>
      <c r="N21" s="61">
        <f>M21/M14</f>
        <v>0</v>
      </c>
      <c r="O21" s="115"/>
      <c r="P21" s="84">
        <f>O21/O14</f>
        <v>0</v>
      </c>
      <c r="R21" s="52" t="s">
        <v>54</v>
      </c>
      <c r="S21" s="100"/>
      <c r="T21" s="101"/>
      <c r="U21" s="102"/>
      <c r="W21" s="32"/>
      <c r="X21" s="33"/>
      <c r="Y21" s="33"/>
      <c r="Z21" s="33"/>
      <c r="AA21" s="41"/>
    </row>
    <row r="22" spans="1:27" ht="20.25" customHeight="1">
      <c r="A22" s="162"/>
      <c r="B22" s="163" t="s">
        <v>25</v>
      </c>
      <c r="C22" s="164"/>
      <c r="D22" s="165"/>
      <c r="E22" s="118"/>
      <c r="F22" s="67">
        <f>E22/E14</f>
        <v>0</v>
      </c>
      <c r="G22" s="118"/>
      <c r="H22" s="67">
        <f>G22/G14</f>
        <v>0</v>
      </c>
      <c r="I22" s="118"/>
      <c r="J22" s="67">
        <f>I22/I14</f>
        <v>0</v>
      </c>
      <c r="K22" s="118"/>
      <c r="L22" s="67">
        <f>K22/K14</f>
        <v>0</v>
      </c>
      <c r="M22" s="118"/>
      <c r="N22" s="67">
        <f>M22/M14</f>
        <v>0</v>
      </c>
      <c r="O22" s="117"/>
      <c r="P22" s="91">
        <f>O22/O14</f>
        <v>0</v>
      </c>
      <c r="R22" s="52" t="s">
        <v>56</v>
      </c>
      <c r="S22" s="100"/>
      <c r="T22" s="101"/>
      <c r="U22" s="102"/>
      <c r="W22" s="32"/>
      <c r="X22" s="33"/>
      <c r="Y22" s="33"/>
      <c r="Z22" s="33"/>
      <c r="AA22" s="41"/>
    </row>
    <row r="23" spans="1:27" ht="20.25" customHeight="1">
      <c r="A23" s="171" t="s">
        <v>27</v>
      </c>
      <c r="B23" s="174" t="s">
        <v>28</v>
      </c>
      <c r="C23" s="177" t="s">
        <v>29</v>
      </c>
      <c r="D23" s="153"/>
      <c r="E23" s="119">
        <f>E14-E20</f>
        <v>75000</v>
      </c>
      <c r="F23" s="60">
        <f>E23/E14</f>
        <v>0.3</v>
      </c>
      <c r="G23" s="119">
        <f>G14-G20</f>
        <v>77000</v>
      </c>
      <c r="H23" s="60">
        <f>G23/G14</f>
        <v>0.29615384615384616</v>
      </c>
      <c r="I23" s="119">
        <f>I14-I20</f>
        <v>92000</v>
      </c>
      <c r="J23" s="60">
        <f>I23/I14</f>
        <v>0.31724137931034485</v>
      </c>
      <c r="K23" s="119">
        <f>K14-K20</f>
        <v>111000</v>
      </c>
      <c r="L23" s="60">
        <f>K23/K14</f>
        <v>0.346875</v>
      </c>
      <c r="M23" s="119">
        <f>M14-M20</f>
        <v>109000</v>
      </c>
      <c r="N23" s="60">
        <f>M23/M14</f>
        <v>0.35161290322580646</v>
      </c>
      <c r="O23" s="119">
        <f>O14-O20</f>
        <v>118000</v>
      </c>
      <c r="P23" s="92">
        <f>O23/O14</f>
        <v>0.36875</v>
      </c>
      <c r="R23" s="53" t="s">
        <v>69</v>
      </c>
      <c r="S23" s="103"/>
      <c r="T23" s="104"/>
      <c r="U23" s="105"/>
      <c r="W23" s="35"/>
      <c r="X23" s="36"/>
      <c r="Y23" s="33"/>
      <c r="Z23" s="33"/>
      <c r="AA23" s="41"/>
    </row>
    <row r="24" spans="1:27" ht="20.25" customHeight="1">
      <c r="A24" s="172"/>
      <c r="B24" s="175"/>
      <c r="C24" s="170" t="s">
        <v>30</v>
      </c>
      <c r="D24" s="149"/>
      <c r="E24" s="115"/>
      <c r="F24" s="61">
        <f>E24/E14</f>
        <v>0</v>
      </c>
      <c r="G24" s="115"/>
      <c r="H24" s="61">
        <f>G24/G14</f>
        <v>0</v>
      </c>
      <c r="I24" s="115"/>
      <c r="J24" s="61">
        <f>I24/I14</f>
        <v>0</v>
      </c>
      <c r="K24" s="115"/>
      <c r="L24" s="61">
        <f>K24/K14</f>
        <v>0</v>
      </c>
      <c r="M24" s="115"/>
      <c r="N24" s="61">
        <f>M24/M14</f>
        <v>0</v>
      </c>
      <c r="O24" s="115"/>
      <c r="P24" s="84">
        <f>O24/O14</f>
        <v>0</v>
      </c>
      <c r="R24" s="50" t="s">
        <v>57</v>
      </c>
      <c r="S24" s="51" t="s">
        <v>11</v>
      </c>
      <c r="T24" s="50" t="s">
        <v>12</v>
      </c>
      <c r="U24" s="49" t="s">
        <v>58</v>
      </c>
      <c r="W24" s="35"/>
      <c r="X24" s="36"/>
      <c r="Y24" s="33"/>
      <c r="Z24" s="33"/>
      <c r="AA24" s="41"/>
    </row>
    <row r="25" spans="1:28" ht="20.25" customHeight="1">
      <c r="A25" s="173"/>
      <c r="B25" s="176"/>
      <c r="C25" s="145" t="s">
        <v>31</v>
      </c>
      <c r="D25" s="147"/>
      <c r="E25" s="65">
        <f>SUM(E23:E24)</f>
        <v>75000</v>
      </c>
      <c r="F25" s="62">
        <f>E25/E14</f>
        <v>0.3</v>
      </c>
      <c r="G25" s="65">
        <f>SUM(G23:G24)</f>
        <v>77000</v>
      </c>
      <c r="H25" s="62">
        <f>G25/G14</f>
        <v>0.29615384615384616</v>
      </c>
      <c r="I25" s="65">
        <f>SUM(I23:I24)</f>
        <v>92000</v>
      </c>
      <c r="J25" s="62">
        <f>I25/I14</f>
        <v>0.31724137931034485</v>
      </c>
      <c r="K25" s="65">
        <f>SUM(K23:K24)</f>
        <v>111000</v>
      </c>
      <c r="L25" s="62">
        <f>K25/K14</f>
        <v>0.346875</v>
      </c>
      <c r="M25" s="65">
        <f>SUM(M23:M24)</f>
        <v>109000</v>
      </c>
      <c r="N25" s="62">
        <f>M25/M14</f>
        <v>0.35161290322580646</v>
      </c>
      <c r="O25" s="65">
        <f>SUM(O23:O24)</f>
        <v>118000</v>
      </c>
      <c r="P25" s="87">
        <f>O25/O14</f>
        <v>0.36875</v>
      </c>
      <c r="R25" s="52" t="s">
        <v>54</v>
      </c>
      <c r="S25" s="100"/>
      <c r="T25" s="101"/>
      <c r="U25" s="102"/>
      <c r="W25" s="35"/>
      <c r="X25" s="36"/>
      <c r="Y25" s="33"/>
      <c r="Z25" s="33"/>
      <c r="AA25" s="41"/>
      <c r="AB25" s="41"/>
    </row>
    <row r="26" spans="1:27" ht="20.25" customHeight="1">
      <c r="A26" s="178" t="s">
        <v>32</v>
      </c>
      <c r="B26" s="179"/>
      <c r="C26" s="179"/>
      <c r="D26" s="180"/>
      <c r="E26" s="119">
        <v>70000</v>
      </c>
      <c r="F26" s="60">
        <f>E26/E14</f>
        <v>0.28</v>
      </c>
      <c r="G26" s="119">
        <v>72000</v>
      </c>
      <c r="H26" s="60">
        <f>G26/G14</f>
        <v>0.27692307692307694</v>
      </c>
      <c r="I26" s="119">
        <v>85000</v>
      </c>
      <c r="J26" s="60">
        <f>I26/I14</f>
        <v>0.29310344827586204</v>
      </c>
      <c r="K26" s="119">
        <v>100000</v>
      </c>
      <c r="L26" s="60">
        <f>K26/K14</f>
        <v>0.3125</v>
      </c>
      <c r="M26" s="119">
        <v>100000</v>
      </c>
      <c r="N26" s="60">
        <f>M26/M14</f>
        <v>0.3225806451612903</v>
      </c>
      <c r="O26" s="119">
        <v>105000</v>
      </c>
      <c r="P26" s="92">
        <f>O26/O14</f>
        <v>0.328125</v>
      </c>
      <c r="R26" s="52" t="s">
        <v>56</v>
      </c>
      <c r="S26" s="100"/>
      <c r="T26" s="101"/>
      <c r="U26" s="102"/>
      <c r="W26" s="33"/>
      <c r="X26" s="33"/>
      <c r="Y26" s="33"/>
      <c r="Z26" s="33"/>
      <c r="AA26" s="41"/>
    </row>
    <row r="27" spans="1:27" ht="20.25" customHeight="1">
      <c r="A27" s="181" t="s">
        <v>33</v>
      </c>
      <c r="B27" s="182"/>
      <c r="C27" s="182"/>
      <c r="D27" s="183"/>
      <c r="E27" s="115">
        <v>50000</v>
      </c>
      <c r="F27" s="61">
        <f>E27/E14</f>
        <v>0.2</v>
      </c>
      <c r="G27" s="115">
        <v>50000</v>
      </c>
      <c r="H27" s="61">
        <f>G27/G14</f>
        <v>0.19230769230769232</v>
      </c>
      <c r="I27" s="115">
        <v>55000</v>
      </c>
      <c r="J27" s="61">
        <f>I27/I14</f>
        <v>0.1896551724137931</v>
      </c>
      <c r="K27" s="115">
        <v>60000</v>
      </c>
      <c r="L27" s="61">
        <f>K27/K14</f>
        <v>0.1875</v>
      </c>
      <c r="M27" s="115">
        <v>60000</v>
      </c>
      <c r="N27" s="61">
        <f>M27/M14</f>
        <v>0.1935483870967742</v>
      </c>
      <c r="O27" s="115">
        <v>60000</v>
      </c>
      <c r="P27" s="84">
        <f>O27/O14</f>
        <v>0.1875</v>
      </c>
      <c r="R27" s="54" t="s">
        <v>69</v>
      </c>
      <c r="S27" s="106"/>
      <c r="T27" s="107"/>
      <c r="U27" s="108"/>
      <c r="W27" s="33"/>
      <c r="X27" s="33"/>
      <c r="Y27" s="33"/>
      <c r="Z27" s="33"/>
      <c r="AA27" s="41"/>
    </row>
    <row r="28" spans="1:27" ht="20.25" customHeight="1">
      <c r="A28" s="184" t="s">
        <v>21</v>
      </c>
      <c r="B28" s="146"/>
      <c r="C28" s="146"/>
      <c r="D28" s="147"/>
      <c r="E28" s="120">
        <v>3000</v>
      </c>
      <c r="F28" s="62">
        <f>E28/E14</f>
        <v>0.012</v>
      </c>
      <c r="G28" s="120">
        <v>2800</v>
      </c>
      <c r="H28" s="62">
        <f>G28/G14</f>
        <v>0.010769230769230769</v>
      </c>
      <c r="I28" s="120">
        <v>2600</v>
      </c>
      <c r="J28" s="62">
        <f>I28/I14</f>
        <v>0.00896551724137931</v>
      </c>
      <c r="K28" s="120">
        <v>2400</v>
      </c>
      <c r="L28" s="62">
        <f>K28/K14</f>
        <v>0.0075</v>
      </c>
      <c r="M28" s="120">
        <v>2200</v>
      </c>
      <c r="N28" s="62">
        <f>M28/M14</f>
        <v>0.0070967741935483875</v>
      </c>
      <c r="O28" s="120">
        <v>2000</v>
      </c>
      <c r="P28" s="87">
        <f>O28/O14</f>
        <v>0.00625</v>
      </c>
      <c r="W28" s="33"/>
      <c r="X28" s="33"/>
      <c r="Y28" s="33"/>
      <c r="Z28" s="33"/>
      <c r="AA28" s="41"/>
    </row>
    <row r="29" spans="1:27" ht="20.25" customHeight="1">
      <c r="A29" s="185" t="s">
        <v>34</v>
      </c>
      <c r="B29" s="186"/>
      <c r="C29" s="186"/>
      <c r="D29" s="187"/>
      <c r="E29" s="69">
        <f>E25-E26</f>
        <v>5000</v>
      </c>
      <c r="F29" s="63">
        <f>E29/E14</f>
        <v>0.02</v>
      </c>
      <c r="G29" s="69">
        <f>G25-G26</f>
        <v>5000</v>
      </c>
      <c r="H29" s="63">
        <f>G29/G14</f>
        <v>0.019230769230769232</v>
      </c>
      <c r="I29" s="69">
        <f>I25-I26</f>
        <v>7000</v>
      </c>
      <c r="J29" s="63">
        <f>I29/I14</f>
        <v>0.02413793103448276</v>
      </c>
      <c r="K29" s="69">
        <f>K25-K26</f>
        <v>11000</v>
      </c>
      <c r="L29" s="63">
        <f>K29/K14</f>
        <v>0.034375</v>
      </c>
      <c r="M29" s="69">
        <f>M25-M26</f>
        <v>9000</v>
      </c>
      <c r="N29" s="63">
        <f>M29/M14</f>
        <v>0.02903225806451613</v>
      </c>
      <c r="O29" s="69">
        <f>O25-O26</f>
        <v>13000</v>
      </c>
      <c r="P29" s="93">
        <f>O29/O14</f>
        <v>0.040625</v>
      </c>
      <c r="R29" s="48" t="s">
        <v>65</v>
      </c>
      <c r="S29" s="150"/>
      <c r="T29" s="150"/>
      <c r="U29" s="1" t="s">
        <v>78</v>
      </c>
      <c r="W29" s="33"/>
      <c r="X29" s="33"/>
      <c r="Y29" s="33"/>
      <c r="Z29" s="33"/>
      <c r="AA29" s="41"/>
    </row>
    <row r="30" spans="1:27" ht="20.25" customHeight="1">
      <c r="A30" s="185" t="s">
        <v>35</v>
      </c>
      <c r="B30" s="186"/>
      <c r="C30" s="186"/>
      <c r="D30" s="187"/>
      <c r="E30" s="121">
        <v>1000</v>
      </c>
      <c r="F30" s="63">
        <f>E30/E14</f>
        <v>0.004</v>
      </c>
      <c r="G30" s="121">
        <v>1000</v>
      </c>
      <c r="H30" s="63">
        <f>G30/G14</f>
        <v>0.0038461538461538464</v>
      </c>
      <c r="I30" s="121">
        <v>1000</v>
      </c>
      <c r="J30" s="63">
        <f>I30/I14</f>
        <v>0.0034482758620689655</v>
      </c>
      <c r="K30" s="121">
        <v>1000</v>
      </c>
      <c r="L30" s="63">
        <f>K30/K14</f>
        <v>0.003125</v>
      </c>
      <c r="M30" s="121">
        <v>1000</v>
      </c>
      <c r="N30" s="63">
        <f>M30/M14</f>
        <v>0.0032258064516129032</v>
      </c>
      <c r="O30" s="121">
        <v>1000</v>
      </c>
      <c r="P30" s="93">
        <f>O30/O14</f>
        <v>0.003125</v>
      </c>
      <c r="R30" s="50" t="s">
        <v>57</v>
      </c>
      <c r="S30" s="51" t="s">
        <v>55</v>
      </c>
      <c r="T30" s="50" t="s">
        <v>9</v>
      </c>
      <c r="U30" s="49" t="s">
        <v>10</v>
      </c>
      <c r="W30" s="33"/>
      <c r="X30" s="33"/>
      <c r="Y30" s="33"/>
      <c r="Z30" s="33"/>
      <c r="AA30" s="41"/>
    </row>
    <row r="31" spans="1:27" ht="20.25" customHeight="1">
      <c r="A31" s="178" t="s">
        <v>36</v>
      </c>
      <c r="B31" s="179"/>
      <c r="C31" s="179"/>
      <c r="D31" s="180"/>
      <c r="E31" s="119">
        <v>3000</v>
      </c>
      <c r="F31" s="60">
        <f>E31/E14</f>
        <v>0.012</v>
      </c>
      <c r="G31" s="119">
        <v>3000</v>
      </c>
      <c r="H31" s="60">
        <f>G31/G14</f>
        <v>0.011538461538461539</v>
      </c>
      <c r="I31" s="119">
        <v>3000</v>
      </c>
      <c r="J31" s="60">
        <f>I31/I14</f>
        <v>0.010344827586206896</v>
      </c>
      <c r="K31" s="119">
        <v>3000</v>
      </c>
      <c r="L31" s="60">
        <f>K31/K14</f>
        <v>0.009375</v>
      </c>
      <c r="M31" s="119">
        <v>3000</v>
      </c>
      <c r="N31" s="60">
        <f>M31/M14</f>
        <v>0.00967741935483871</v>
      </c>
      <c r="O31" s="119">
        <v>3000</v>
      </c>
      <c r="P31" s="92">
        <f>O31/O14</f>
        <v>0.009375</v>
      </c>
      <c r="R31" s="52" t="s">
        <v>54</v>
      </c>
      <c r="S31" s="100"/>
      <c r="T31" s="101"/>
      <c r="U31" s="102"/>
      <c r="W31" s="33"/>
      <c r="X31" s="33"/>
      <c r="Y31" s="33"/>
      <c r="Z31" s="33"/>
      <c r="AA31" s="41"/>
    </row>
    <row r="32" spans="1:27" ht="20.25" customHeight="1">
      <c r="A32" s="184" t="s">
        <v>37</v>
      </c>
      <c r="B32" s="146"/>
      <c r="C32" s="146"/>
      <c r="D32" s="147"/>
      <c r="E32" s="120">
        <v>1800</v>
      </c>
      <c r="F32" s="62">
        <f>E32/E14</f>
        <v>0.0072</v>
      </c>
      <c r="G32" s="120">
        <v>1700</v>
      </c>
      <c r="H32" s="62">
        <f>G32/G14</f>
        <v>0.006538461538461538</v>
      </c>
      <c r="I32" s="120">
        <v>1600</v>
      </c>
      <c r="J32" s="62">
        <f>I32/I14</f>
        <v>0.005517241379310344</v>
      </c>
      <c r="K32" s="120">
        <v>1500</v>
      </c>
      <c r="L32" s="62">
        <f>K32/K14</f>
        <v>0.0046875</v>
      </c>
      <c r="M32" s="120">
        <v>1400</v>
      </c>
      <c r="N32" s="62">
        <f>M32/M14</f>
        <v>0.004516129032258065</v>
      </c>
      <c r="O32" s="120">
        <v>1300</v>
      </c>
      <c r="P32" s="87">
        <f>O32/O14</f>
        <v>0.0040625</v>
      </c>
      <c r="R32" s="52" t="s">
        <v>56</v>
      </c>
      <c r="S32" s="100"/>
      <c r="T32" s="101"/>
      <c r="U32" s="102"/>
      <c r="W32" s="33"/>
      <c r="X32" s="33"/>
      <c r="Y32" s="33"/>
      <c r="Z32" s="33"/>
      <c r="AA32" s="41"/>
    </row>
    <row r="33" spans="1:27" ht="20.25" customHeight="1">
      <c r="A33" s="188" t="s">
        <v>38</v>
      </c>
      <c r="B33" s="189"/>
      <c r="C33" s="189"/>
      <c r="D33" s="190"/>
      <c r="E33" s="121">
        <v>3000</v>
      </c>
      <c r="F33" s="63">
        <f>E33/E14</f>
        <v>0.012</v>
      </c>
      <c r="G33" s="121">
        <v>3000</v>
      </c>
      <c r="H33" s="63">
        <f>G33/G14</f>
        <v>0.011538461538461539</v>
      </c>
      <c r="I33" s="121">
        <v>5000</v>
      </c>
      <c r="J33" s="63">
        <f>I33/I14</f>
        <v>0.017241379310344827</v>
      </c>
      <c r="K33" s="121">
        <v>9000</v>
      </c>
      <c r="L33" s="63">
        <f>K33/K14</f>
        <v>0.028125</v>
      </c>
      <c r="M33" s="121">
        <v>7000</v>
      </c>
      <c r="N33" s="63">
        <f>M33/M14</f>
        <v>0.02258064516129032</v>
      </c>
      <c r="O33" s="121">
        <v>11000</v>
      </c>
      <c r="P33" s="93">
        <f>O33/O14</f>
        <v>0.034375</v>
      </c>
      <c r="R33" s="53" t="s">
        <v>69</v>
      </c>
      <c r="S33" s="103"/>
      <c r="T33" s="104"/>
      <c r="U33" s="105"/>
      <c r="W33" s="33"/>
      <c r="X33" s="33"/>
      <c r="Y33" s="33"/>
      <c r="Z33" s="33"/>
      <c r="AA33" s="41"/>
    </row>
    <row r="34" spans="1:27" ht="20.25" customHeight="1">
      <c r="A34" s="201" t="s">
        <v>39</v>
      </c>
      <c r="B34" s="177" t="s">
        <v>40</v>
      </c>
      <c r="C34" s="152"/>
      <c r="D34" s="153"/>
      <c r="E34" s="119">
        <v>1200</v>
      </c>
      <c r="F34" s="60">
        <f>E34/E14</f>
        <v>0.0048</v>
      </c>
      <c r="G34" s="119">
        <v>1200</v>
      </c>
      <c r="H34" s="60">
        <f>G34/G14</f>
        <v>0.004615384615384616</v>
      </c>
      <c r="I34" s="119">
        <v>2000</v>
      </c>
      <c r="J34" s="60">
        <f>I34/I14</f>
        <v>0.006896551724137931</v>
      </c>
      <c r="K34" s="119">
        <v>3500</v>
      </c>
      <c r="L34" s="60">
        <f>K34/K14</f>
        <v>0.0109375</v>
      </c>
      <c r="M34" s="119">
        <v>3000</v>
      </c>
      <c r="N34" s="60">
        <f>M34/M14</f>
        <v>0.00967741935483871</v>
      </c>
      <c r="O34" s="119">
        <v>4500</v>
      </c>
      <c r="P34" s="92">
        <f>O34/O14</f>
        <v>0.0140625</v>
      </c>
      <c r="R34" s="50" t="s">
        <v>57</v>
      </c>
      <c r="S34" s="51" t="s">
        <v>11</v>
      </c>
      <c r="T34" s="50" t="s">
        <v>12</v>
      </c>
      <c r="U34" s="49" t="s">
        <v>58</v>
      </c>
      <c r="W34" s="37"/>
      <c r="X34" s="33"/>
      <c r="Y34" s="33"/>
      <c r="Z34" s="33"/>
      <c r="AA34" s="41"/>
    </row>
    <row r="35" spans="1:27" ht="20.25" customHeight="1">
      <c r="A35" s="202"/>
      <c r="B35" s="170" t="s">
        <v>41</v>
      </c>
      <c r="C35" s="148"/>
      <c r="D35" s="149"/>
      <c r="E35" s="115">
        <v>0</v>
      </c>
      <c r="F35" s="61">
        <f>E35/E14</f>
        <v>0</v>
      </c>
      <c r="G35" s="115">
        <v>0</v>
      </c>
      <c r="H35" s="61">
        <f>G35/G14</f>
        <v>0</v>
      </c>
      <c r="I35" s="115">
        <v>0</v>
      </c>
      <c r="J35" s="61">
        <f>I35/I14</f>
        <v>0</v>
      </c>
      <c r="K35" s="115">
        <v>0</v>
      </c>
      <c r="L35" s="61">
        <f>K35/K14</f>
        <v>0</v>
      </c>
      <c r="M35" s="115">
        <v>0</v>
      </c>
      <c r="N35" s="61">
        <f>M35/M14</f>
        <v>0</v>
      </c>
      <c r="O35" s="115">
        <v>0</v>
      </c>
      <c r="P35" s="84">
        <f>O35/O14</f>
        <v>0</v>
      </c>
      <c r="R35" s="52" t="s">
        <v>54</v>
      </c>
      <c r="S35" s="100"/>
      <c r="T35" s="101"/>
      <c r="U35" s="102"/>
      <c r="W35" s="37"/>
      <c r="X35" s="33"/>
      <c r="Y35" s="33"/>
      <c r="Z35" s="33"/>
      <c r="AA35" s="41"/>
    </row>
    <row r="36" spans="1:27" ht="20.25" customHeight="1">
      <c r="A36" s="203"/>
      <c r="B36" s="163" t="s">
        <v>42</v>
      </c>
      <c r="C36" s="164"/>
      <c r="D36" s="165"/>
      <c r="E36" s="120">
        <v>0</v>
      </c>
      <c r="F36" s="62">
        <f>E36/E14</f>
        <v>0</v>
      </c>
      <c r="G36" s="120">
        <v>0</v>
      </c>
      <c r="H36" s="62">
        <f>G36/G14</f>
        <v>0</v>
      </c>
      <c r="I36" s="120">
        <v>0</v>
      </c>
      <c r="J36" s="62">
        <f>I36/I14</f>
        <v>0</v>
      </c>
      <c r="K36" s="120">
        <v>0</v>
      </c>
      <c r="L36" s="62">
        <f>K36/K14</f>
        <v>0</v>
      </c>
      <c r="M36" s="120">
        <v>0</v>
      </c>
      <c r="N36" s="62">
        <f>M36/M14</f>
        <v>0</v>
      </c>
      <c r="O36" s="120">
        <v>0</v>
      </c>
      <c r="P36" s="87">
        <f>O36/O14</f>
        <v>0</v>
      </c>
      <c r="R36" s="52" t="s">
        <v>56</v>
      </c>
      <c r="S36" s="100"/>
      <c r="T36" s="101"/>
      <c r="U36" s="102"/>
      <c r="W36" s="37"/>
      <c r="X36" s="33"/>
      <c r="Y36" s="33"/>
      <c r="Z36" s="33"/>
      <c r="AA36" s="41"/>
    </row>
    <row r="37" spans="1:27" ht="20.25" customHeight="1">
      <c r="A37" s="188" t="s">
        <v>43</v>
      </c>
      <c r="B37" s="189"/>
      <c r="C37" s="189"/>
      <c r="D37" s="190"/>
      <c r="E37" s="121">
        <v>1800</v>
      </c>
      <c r="F37" s="63">
        <f>E37/E14</f>
        <v>0.0072</v>
      </c>
      <c r="G37" s="121">
        <v>1800</v>
      </c>
      <c r="H37" s="63">
        <f>G37/G14</f>
        <v>0.006923076923076923</v>
      </c>
      <c r="I37" s="121">
        <v>3000</v>
      </c>
      <c r="J37" s="63">
        <f>I37/I14</f>
        <v>0.010344827586206896</v>
      </c>
      <c r="K37" s="121">
        <v>5500</v>
      </c>
      <c r="L37" s="63">
        <f>K37/K14</f>
        <v>0.0171875</v>
      </c>
      <c r="M37" s="121">
        <v>4000</v>
      </c>
      <c r="N37" s="63">
        <f>M37/M14</f>
        <v>0.012903225806451613</v>
      </c>
      <c r="O37" s="121">
        <v>6500</v>
      </c>
      <c r="P37" s="93">
        <f>O37/O14</f>
        <v>0.0203125</v>
      </c>
      <c r="R37" s="54" t="s">
        <v>69</v>
      </c>
      <c r="S37" s="106"/>
      <c r="T37" s="107"/>
      <c r="U37" s="108"/>
      <c r="W37" s="33"/>
      <c r="X37" s="33"/>
      <c r="Y37" s="33"/>
      <c r="Z37" s="33"/>
      <c r="AA37" s="41"/>
    </row>
    <row r="38" spans="1:27" ht="20.25" customHeight="1">
      <c r="A38" s="185" t="s">
        <v>44</v>
      </c>
      <c r="B38" s="186"/>
      <c r="C38" s="186"/>
      <c r="D38" s="187"/>
      <c r="E38" s="129">
        <f>E19+E28</f>
        <v>5000</v>
      </c>
      <c r="F38" s="130">
        <f>E38/E14</f>
        <v>0.02</v>
      </c>
      <c r="G38" s="129">
        <f>G19+G28</f>
        <v>4600</v>
      </c>
      <c r="H38" s="130">
        <f>G38/G14</f>
        <v>0.01769230769230769</v>
      </c>
      <c r="I38" s="129">
        <f>I19+I28</f>
        <v>4200</v>
      </c>
      <c r="J38" s="130">
        <f>I38/I14</f>
        <v>0.014482758620689656</v>
      </c>
      <c r="K38" s="129">
        <f>K19+K28</f>
        <v>3800</v>
      </c>
      <c r="L38" s="130">
        <f>K38/K14</f>
        <v>0.011875</v>
      </c>
      <c r="M38" s="129">
        <f>M19+M28</f>
        <v>3400</v>
      </c>
      <c r="N38" s="130">
        <f>M38/M14</f>
        <v>0.01096774193548387</v>
      </c>
      <c r="O38" s="129">
        <f>O19+O28</f>
        <v>3000</v>
      </c>
      <c r="P38" s="131">
        <f>O38/O14</f>
        <v>0.009375</v>
      </c>
      <c r="W38" s="33"/>
      <c r="X38" s="33"/>
      <c r="Y38" s="33"/>
      <c r="Z38" s="33"/>
      <c r="AA38" s="41"/>
    </row>
    <row r="39" spans="1:27" ht="20.25" customHeight="1">
      <c r="A39" s="191" t="s">
        <v>45</v>
      </c>
      <c r="B39" s="192"/>
      <c r="C39" s="197" t="s">
        <v>46</v>
      </c>
      <c r="D39" s="180"/>
      <c r="E39" s="122">
        <v>12</v>
      </c>
      <c r="F39" s="123"/>
      <c r="G39" s="122">
        <v>13</v>
      </c>
      <c r="H39" s="123"/>
      <c r="I39" s="122">
        <v>13</v>
      </c>
      <c r="J39" s="123"/>
      <c r="K39" s="122">
        <v>14</v>
      </c>
      <c r="L39" s="123"/>
      <c r="M39" s="122">
        <v>14</v>
      </c>
      <c r="N39" s="123"/>
      <c r="O39" s="122">
        <v>14</v>
      </c>
      <c r="P39" s="96"/>
      <c r="W39" s="38"/>
      <c r="X39" s="38"/>
      <c r="Y39" s="33"/>
      <c r="Z39" s="33"/>
      <c r="AA39" s="41"/>
    </row>
    <row r="40" spans="1:27" ht="20.25" customHeight="1">
      <c r="A40" s="193"/>
      <c r="B40" s="194"/>
      <c r="C40" s="198" t="s">
        <v>47</v>
      </c>
      <c r="D40" s="183"/>
      <c r="E40" s="124">
        <v>3</v>
      </c>
      <c r="F40" s="125"/>
      <c r="G40" s="124">
        <v>3</v>
      </c>
      <c r="H40" s="125"/>
      <c r="I40" s="124">
        <v>3</v>
      </c>
      <c r="J40" s="125"/>
      <c r="K40" s="124">
        <v>3</v>
      </c>
      <c r="L40" s="125"/>
      <c r="M40" s="124">
        <v>3</v>
      </c>
      <c r="N40" s="125"/>
      <c r="O40" s="124">
        <v>3</v>
      </c>
      <c r="P40" s="56"/>
      <c r="W40" s="38"/>
      <c r="X40" s="38"/>
      <c r="Y40" s="33"/>
      <c r="Z40" s="33"/>
      <c r="AA40" s="41"/>
    </row>
    <row r="41" spans="1:27" ht="20.25" customHeight="1">
      <c r="A41" s="193"/>
      <c r="B41" s="194"/>
      <c r="C41" s="198" t="s">
        <v>48</v>
      </c>
      <c r="D41" s="183"/>
      <c r="E41" s="124">
        <v>2</v>
      </c>
      <c r="F41" s="125"/>
      <c r="G41" s="124">
        <v>2</v>
      </c>
      <c r="H41" s="125"/>
      <c r="I41" s="124">
        <v>2</v>
      </c>
      <c r="J41" s="125"/>
      <c r="K41" s="124">
        <v>2</v>
      </c>
      <c r="L41" s="125"/>
      <c r="M41" s="124">
        <v>2</v>
      </c>
      <c r="N41" s="125"/>
      <c r="O41" s="124">
        <v>2</v>
      </c>
      <c r="P41" s="56"/>
      <c r="W41" s="38"/>
      <c r="X41" s="38"/>
      <c r="Y41" s="33"/>
      <c r="Z41" s="33"/>
      <c r="AA41" s="41"/>
    </row>
    <row r="42" spans="1:27" ht="20.25" customHeight="1" thickBot="1">
      <c r="A42" s="195"/>
      <c r="B42" s="196"/>
      <c r="C42" s="199" t="s">
        <v>31</v>
      </c>
      <c r="D42" s="200"/>
      <c r="E42" s="126">
        <f>SUM(E39:E41)</f>
        <v>17</v>
      </c>
      <c r="F42" s="127"/>
      <c r="G42" s="126">
        <f>SUM(G39:G41)</f>
        <v>18</v>
      </c>
      <c r="H42" s="127"/>
      <c r="I42" s="126">
        <f>SUM(I39:I41)</f>
        <v>18</v>
      </c>
      <c r="J42" s="127"/>
      <c r="K42" s="126">
        <f>SUM(K39:K41)</f>
        <v>19</v>
      </c>
      <c r="L42" s="127"/>
      <c r="M42" s="126">
        <f>SUM(M39:M41)</f>
        <v>19</v>
      </c>
      <c r="N42" s="127"/>
      <c r="O42" s="128">
        <f>SUM(O39:O41)</f>
        <v>19</v>
      </c>
      <c r="P42" s="59"/>
      <c r="W42" s="38"/>
      <c r="X42" s="38"/>
      <c r="Y42" s="33"/>
      <c r="Z42" s="33"/>
      <c r="AA42" s="41"/>
    </row>
    <row r="43" ht="7.5" customHeight="1"/>
  </sheetData>
  <sheetProtection/>
  <mergeCells count="59">
    <mergeCell ref="R6:U6"/>
    <mergeCell ref="I2:L3"/>
    <mergeCell ref="K6:L6"/>
    <mergeCell ref="M6:N6"/>
    <mergeCell ref="I6:J6"/>
    <mergeCell ref="R3:R4"/>
    <mergeCell ref="S4:U4"/>
    <mergeCell ref="S3:U3"/>
    <mergeCell ref="O6:P6"/>
    <mergeCell ref="B8:B13"/>
    <mergeCell ref="B14:D14"/>
    <mergeCell ref="C9:D9"/>
    <mergeCell ref="S9:T9"/>
    <mergeCell ref="G6:H6"/>
    <mergeCell ref="B3:D4"/>
    <mergeCell ref="C13:D13"/>
    <mergeCell ref="C10:D10"/>
    <mergeCell ref="C11:D11"/>
    <mergeCell ref="C12:D12"/>
    <mergeCell ref="C8:D8"/>
    <mergeCell ref="A6:D7"/>
    <mergeCell ref="E6:F6"/>
    <mergeCell ref="A8:A14"/>
    <mergeCell ref="B22:D22"/>
    <mergeCell ref="A15:A22"/>
    <mergeCell ref="C20:D20"/>
    <mergeCell ref="B15:B20"/>
    <mergeCell ref="C19:D19"/>
    <mergeCell ref="B21:D21"/>
    <mergeCell ref="C15:D15"/>
    <mergeCell ref="C16:D16"/>
    <mergeCell ref="C17:D17"/>
    <mergeCell ref="C18:D18"/>
    <mergeCell ref="A23:A25"/>
    <mergeCell ref="B23:B25"/>
    <mergeCell ref="C23:D23"/>
    <mergeCell ref="C25:D25"/>
    <mergeCell ref="C24:D24"/>
    <mergeCell ref="A26:D26"/>
    <mergeCell ref="A27:D27"/>
    <mergeCell ref="A28:D28"/>
    <mergeCell ref="A29:D29"/>
    <mergeCell ref="A38:D38"/>
    <mergeCell ref="B34:D34"/>
    <mergeCell ref="A30:D30"/>
    <mergeCell ref="A31:D31"/>
    <mergeCell ref="A32:D32"/>
    <mergeCell ref="A33:D33"/>
    <mergeCell ref="B35:D35"/>
    <mergeCell ref="S19:T19"/>
    <mergeCell ref="S29:T29"/>
    <mergeCell ref="A39:B42"/>
    <mergeCell ref="C39:D39"/>
    <mergeCell ref="C40:D40"/>
    <mergeCell ref="C41:D41"/>
    <mergeCell ref="C42:D42"/>
    <mergeCell ref="B36:D36"/>
    <mergeCell ref="A34:A36"/>
    <mergeCell ref="A37:D37"/>
  </mergeCells>
  <printOptions/>
  <pageMargins left="0.7874015748031497" right="0.5905511811023623" top="0.7874015748031497" bottom="0.5905511811023623" header="0.5118110236220472" footer="0.5118110236220472"/>
  <pageSetup cellComments="asDisplayed" horizontalDpi="600" verticalDpi="600" orientation="landscape" paperSize="8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Z40"/>
  <sheetViews>
    <sheetView workbookViewId="0" topLeftCell="B1">
      <pane xSplit="3" ySplit="5" topLeftCell="E6" activePane="bottomRight" state="frozen"/>
      <selection pane="topLeft" activeCell="B1" sqref="B1"/>
      <selection pane="topRight" activeCell="E1" sqref="E1"/>
      <selection pane="bottomLeft" activeCell="B6" sqref="B6"/>
      <selection pane="bottomRight" activeCell="E9" sqref="E9"/>
    </sheetView>
  </sheetViews>
  <sheetFormatPr defaultColWidth="9.00390625" defaultRowHeight="13.5"/>
  <cols>
    <col min="1" max="1" width="5.00390625" style="1" customWidth="1"/>
    <col min="2" max="2" width="5.25390625" style="1" customWidth="1"/>
    <col min="3" max="3" width="14.875" style="1" customWidth="1"/>
    <col min="4" max="4" width="4.875" style="1" customWidth="1"/>
    <col min="5" max="5" width="12.50390625" style="1" customWidth="1"/>
    <col min="6" max="6" width="6.25390625" style="1" customWidth="1"/>
    <col min="7" max="7" width="12.50390625" style="1" customWidth="1"/>
    <col min="8" max="8" width="6.25390625" style="1" customWidth="1"/>
    <col min="9" max="9" width="12.50390625" style="1" customWidth="1"/>
    <col min="10" max="10" width="6.25390625" style="1" customWidth="1"/>
    <col min="11" max="11" width="12.50390625" style="1" customWidth="1"/>
    <col min="12" max="12" width="6.125" style="1" customWidth="1"/>
    <col min="13" max="13" width="12.625" style="1" customWidth="1"/>
    <col min="14" max="14" width="6.625" style="1" customWidth="1"/>
    <col min="15" max="15" width="4.75390625" style="1" customWidth="1"/>
    <col min="16" max="20" width="9.00390625" style="1" customWidth="1"/>
    <col min="21" max="21" width="5.00390625" style="1" customWidth="1"/>
    <col min="22" max="22" width="5.25390625" style="1" customWidth="1"/>
    <col min="23" max="23" width="14.875" style="1" customWidth="1"/>
    <col min="24" max="24" width="4.875" style="1" customWidth="1"/>
    <col min="25" max="16384" width="9.00390625" style="1" customWidth="1"/>
  </cols>
  <sheetData>
    <row r="1" spans="2:24" ht="15" customHeight="1">
      <c r="B1" s="1" t="s">
        <v>0</v>
      </c>
      <c r="C1" s="235" t="s">
        <v>2</v>
      </c>
      <c r="D1" s="236" t="s">
        <v>3</v>
      </c>
      <c r="G1" s="246" t="s">
        <v>4</v>
      </c>
      <c r="H1" s="246"/>
      <c r="I1" s="246"/>
      <c r="J1" s="246"/>
      <c r="V1" s="1" t="s">
        <v>0</v>
      </c>
      <c r="W1" s="235" t="s">
        <v>2</v>
      </c>
      <c r="X1" s="236" t="s">
        <v>3</v>
      </c>
    </row>
    <row r="2" spans="2:24" ht="15" customHeight="1">
      <c r="B2" s="1" t="s">
        <v>1</v>
      </c>
      <c r="C2" s="235"/>
      <c r="D2" s="236"/>
      <c r="G2" s="247"/>
      <c r="H2" s="247"/>
      <c r="I2" s="247"/>
      <c r="J2" s="247"/>
      <c r="L2" s="1" t="s">
        <v>5</v>
      </c>
      <c r="P2" s="240"/>
      <c r="Q2" s="240"/>
      <c r="R2" s="240"/>
      <c r="S2" s="240"/>
      <c r="V2" s="1" t="s">
        <v>1</v>
      </c>
      <c r="W2" s="235"/>
      <c r="X2" s="236"/>
    </row>
    <row r="3" ht="4.5" customHeight="1" thickBot="1"/>
    <row r="4" spans="1:26" ht="18" customHeight="1">
      <c r="A4" s="154" t="s">
        <v>6</v>
      </c>
      <c r="B4" s="155"/>
      <c r="C4" s="155"/>
      <c r="D4" s="155"/>
      <c r="E4" s="141" t="s">
        <v>62</v>
      </c>
      <c r="F4" s="136"/>
      <c r="G4" s="141" t="s">
        <v>63</v>
      </c>
      <c r="H4" s="136"/>
      <c r="I4" s="141" t="s">
        <v>62</v>
      </c>
      <c r="J4" s="136"/>
      <c r="K4" s="141" t="s">
        <v>62</v>
      </c>
      <c r="L4" s="136"/>
      <c r="M4" s="141" t="s">
        <v>62</v>
      </c>
      <c r="N4" s="142"/>
      <c r="P4" s="240" t="s">
        <v>49</v>
      </c>
      <c r="Q4" s="240"/>
      <c r="R4" s="240"/>
      <c r="U4" s="154" t="s">
        <v>6</v>
      </c>
      <c r="V4" s="155"/>
      <c r="W4" s="155"/>
      <c r="X4" s="155"/>
      <c r="Y4" s="212" t="s">
        <v>59</v>
      </c>
      <c r="Z4" s="213"/>
    </row>
    <row r="5" spans="1:26" ht="18" customHeight="1">
      <c r="A5" s="157"/>
      <c r="B5" s="158"/>
      <c r="C5" s="158"/>
      <c r="D5" s="158"/>
      <c r="E5" s="3" t="s">
        <v>7</v>
      </c>
      <c r="F5" s="4" t="s">
        <v>8</v>
      </c>
      <c r="G5" s="3" t="s">
        <v>9</v>
      </c>
      <c r="H5" s="4" t="s">
        <v>8</v>
      </c>
      <c r="I5" s="3" t="s">
        <v>10</v>
      </c>
      <c r="J5" s="4" t="s">
        <v>8</v>
      </c>
      <c r="K5" s="3" t="s">
        <v>11</v>
      </c>
      <c r="L5" s="4" t="s">
        <v>8</v>
      </c>
      <c r="M5" s="3" t="s">
        <v>12</v>
      </c>
      <c r="N5" s="7" t="s">
        <v>8</v>
      </c>
      <c r="P5" s="10" t="s">
        <v>50</v>
      </c>
      <c r="Q5" s="2"/>
      <c r="R5" s="2"/>
      <c r="S5" s="2"/>
      <c r="U5" s="157"/>
      <c r="V5" s="158"/>
      <c r="W5" s="158"/>
      <c r="X5" s="158"/>
      <c r="Y5" s="22" t="s">
        <v>60</v>
      </c>
      <c r="Z5" s="7" t="s">
        <v>8</v>
      </c>
    </row>
    <row r="6" spans="1:26" ht="16.5" customHeight="1">
      <c r="A6" s="225" t="s">
        <v>13</v>
      </c>
      <c r="B6" s="237" t="s">
        <v>14</v>
      </c>
      <c r="C6" s="222"/>
      <c r="D6" s="222"/>
      <c r="E6" s="24"/>
      <c r="F6" s="11"/>
      <c r="G6" s="6"/>
      <c r="H6" s="6"/>
      <c r="I6" s="6"/>
      <c r="J6" s="6"/>
      <c r="K6" s="6"/>
      <c r="L6" s="6"/>
      <c r="M6" s="6"/>
      <c r="N6" s="8"/>
      <c r="P6" s="1" t="s">
        <v>51</v>
      </c>
      <c r="U6" s="225" t="s">
        <v>13</v>
      </c>
      <c r="V6" s="237" t="s">
        <v>14</v>
      </c>
      <c r="W6" s="222"/>
      <c r="X6" s="214"/>
      <c r="Y6" s="15">
        <v>-0.05</v>
      </c>
      <c r="Z6" s="16"/>
    </row>
    <row r="7" spans="1:26" ht="16.5" customHeight="1">
      <c r="A7" s="226"/>
      <c r="B7" s="238"/>
      <c r="C7" s="222"/>
      <c r="D7" s="222"/>
      <c r="E7" s="24"/>
      <c r="F7" s="11"/>
      <c r="G7" s="6"/>
      <c r="H7" s="6"/>
      <c r="I7" s="6"/>
      <c r="J7" s="6"/>
      <c r="K7" s="6"/>
      <c r="L7" s="6"/>
      <c r="M7" s="6"/>
      <c r="N7" s="12"/>
      <c r="P7" s="241" t="s">
        <v>61</v>
      </c>
      <c r="Q7" s="241"/>
      <c r="R7" s="241"/>
      <c r="U7" s="226"/>
      <c r="V7" s="238"/>
      <c r="W7" s="222"/>
      <c r="X7" s="214"/>
      <c r="Y7" s="17"/>
      <c r="Z7" s="18"/>
    </row>
    <row r="8" spans="1:26" ht="16.5" customHeight="1">
      <c r="A8" s="226"/>
      <c r="B8" s="238"/>
      <c r="C8" s="222"/>
      <c r="D8" s="222"/>
      <c r="E8" s="24"/>
      <c r="F8" s="11"/>
      <c r="G8" s="6"/>
      <c r="H8" s="6"/>
      <c r="I8" s="6"/>
      <c r="J8" s="6"/>
      <c r="K8" s="6"/>
      <c r="L8" s="6"/>
      <c r="M8" s="6"/>
      <c r="N8" s="12"/>
      <c r="P8" s="4" t="s">
        <v>53</v>
      </c>
      <c r="Q8" s="4" t="s">
        <v>55</v>
      </c>
      <c r="R8" s="4" t="s">
        <v>9</v>
      </c>
      <c r="S8" s="4" t="s">
        <v>10</v>
      </c>
      <c r="U8" s="226"/>
      <c r="V8" s="238"/>
      <c r="W8" s="222"/>
      <c r="X8" s="214"/>
      <c r="Y8" s="17"/>
      <c r="Z8" s="18"/>
    </row>
    <row r="9" spans="1:26" ht="16.5" customHeight="1">
      <c r="A9" s="226"/>
      <c r="B9" s="238"/>
      <c r="C9" s="222"/>
      <c r="D9" s="222"/>
      <c r="E9" s="24"/>
      <c r="F9" s="11"/>
      <c r="G9" s="6"/>
      <c r="H9" s="6"/>
      <c r="I9" s="6"/>
      <c r="J9" s="6"/>
      <c r="K9" s="6"/>
      <c r="L9" s="6"/>
      <c r="M9" s="6"/>
      <c r="N9" s="12"/>
      <c r="P9" s="4" t="s">
        <v>54</v>
      </c>
      <c r="Q9" s="5"/>
      <c r="R9" s="5"/>
      <c r="S9" s="5"/>
      <c r="U9" s="226"/>
      <c r="V9" s="238"/>
      <c r="W9" s="222"/>
      <c r="X9" s="214"/>
      <c r="Y9" s="17"/>
      <c r="Z9" s="18"/>
    </row>
    <row r="10" spans="1:26" ht="16.5" customHeight="1">
      <c r="A10" s="226"/>
      <c r="B10" s="238"/>
      <c r="C10" s="222"/>
      <c r="D10" s="222"/>
      <c r="E10" s="24"/>
      <c r="F10" s="11"/>
      <c r="G10" s="6"/>
      <c r="H10" s="6"/>
      <c r="I10" s="6"/>
      <c r="J10" s="6"/>
      <c r="K10" s="6"/>
      <c r="L10" s="6"/>
      <c r="M10" s="6"/>
      <c r="N10" s="12"/>
      <c r="P10" s="4" t="s">
        <v>56</v>
      </c>
      <c r="Q10" s="5"/>
      <c r="R10" s="5"/>
      <c r="S10" s="5"/>
      <c r="U10" s="226"/>
      <c r="V10" s="238"/>
      <c r="W10" s="222"/>
      <c r="X10" s="214"/>
      <c r="Y10" s="17"/>
      <c r="Z10" s="18"/>
    </row>
    <row r="11" spans="1:26" ht="16.5" customHeight="1">
      <c r="A11" s="226"/>
      <c r="B11" s="239"/>
      <c r="C11" s="222"/>
      <c r="D11" s="222"/>
      <c r="E11" s="24"/>
      <c r="F11" s="11"/>
      <c r="G11" s="6"/>
      <c r="H11" s="6"/>
      <c r="I11" s="6"/>
      <c r="J11" s="6"/>
      <c r="K11" s="6"/>
      <c r="L11" s="6"/>
      <c r="M11" s="6"/>
      <c r="N11" s="12"/>
      <c r="P11" s="4" t="s">
        <v>13</v>
      </c>
      <c r="Q11" s="23"/>
      <c r="R11" s="23"/>
      <c r="S11" s="23"/>
      <c r="U11" s="226"/>
      <c r="V11" s="239"/>
      <c r="W11" s="222"/>
      <c r="X11" s="214"/>
      <c r="Y11" s="17"/>
      <c r="Z11" s="18"/>
    </row>
    <row r="12" spans="1:26" ht="16.5" customHeight="1">
      <c r="A12" s="227"/>
      <c r="B12" s="223" t="s">
        <v>15</v>
      </c>
      <c r="C12" s="224"/>
      <c r="D12" s="245"/>
      <c r="E12" s="6"/>
      <c r="F12" s="11"/>
      <c r="G12" s="6"/>
      <c r="H12" s="11"/>
      <c r="I12" s="6"/>
      <c r="J12" s="11"/>
      <c r="K12" s="6"/>
      <c r="L12" s="11"/>
      <c r="M12" s="6"/>
      <c r="N12" s="13"/>
      <c r="P12" s="4" t="s">
        <v>57</v>
      </c>
      <c r="Q12" s="4" t="s">
        <v>11</v>
      </c>
      <c r="R12" s="4" t="s">
        <v>12</v>
      </c>
      <c r="S12" s="4" t="s">
        <v>58</v>
      </c>
      <c r="U12" s="227"/>
      <c r="V12" s="223" t="s">
        <v>15</v>
      </c>
      <c r="W12" s="224"/>
      <c r="X12" s="224"/>
      <c r="Y12" s="17"/>
      <c r="Z12" s="18"/>
    </row>
    <row r="13" spans="1:26" ht="16.5" customHeight="1">
      <c r="A13" s="225" t="s">
        <v>26</v>
      </c>
      <c r="B13" s="228" t="s">
        <v>16</v>
      </c>
      <c r="C13" s="231" t="s">
        <v>17</v>
      </c>
      <c r="D13" s="244"/>
      <c r="E13" s="24"/>
      <c r="F13" s="11"/>
      <c r="G13" s="24"/>
      <c r="H13" s="11"/>
      <c r="I13" s="24"/>
      <c r="J13" s="11"/>
      <c r="K13" s="24"/>
      <c r="L13" s="11"/>
      <c r="M13" s="24"/>
      <c r="N13" s="13"/>
      <c r="P13" s="4" t="s">
        <v>54</v>
      </c>
      <c r="Q13" s="5"/>
      <c r="R13" s="5"/>
      <c r="S13" s="5"/>
      <c r="U13" s="225" t="s">
        <v>26</v>
      </c>
      <c r="V13" s="228" t="s">
        <v>16</v>
      </c>
      <c r="W13" s="231" t="s">
        <v>17</v>
      </c>
      <c r="X13" s="232"/>
      <c r="Y13" s="17"/>
      <c r="Z13" s="18"/>
    </row>
    <row r="14" spans="1:26" ht="16.5" customHeight="1">
      <c r="A14" s="226"/>
      <c r="B14" s="229"/>
      <c r="C14" s="231" t="s">
        <v>18</v>
      </c>
      <c r="D14" s="244"/>
      <c r="E14" s="24"/>
      <c r="F14" s="11"/>
      <c r="G14" s="24"/>
      <c r="H14" s="11"/>
      <c r="I14" s="24"/>
      <c r="J14" s="11"/>
      <c r="K14" s="24"/>
      <c r="L14" s="11"/>
      <c r="M14" s="24"/>
      <c r="N14" s="13"/>
      <c r="P14" s="4" t="s">
        <v>56</v>
      </c>
      <c r="Q14" s="5"/>
      <c r="R14" s="5"/>
      <c r="S14" s="5"/>
      <c r="U14" s="226"/>
      <c r="V14" s="229"/>
      <c r="W14" s="231" t="s">
        <v>18</v>
      </c>
      <c r="X14" s="232"/>
      <c r="Y14" s="17"/>
      <c r="Z14" s="18"/>
    </row>
    <row r="15" spans="1:26" ht="16.5" customHeight="1">
      <c r="A15" s="226"/>
      <c r="B15" s="229"/>
      <c r="C15" s="231" t="s">
        <v>19</v>
      </c>
      <c r="D15" s="244"/>
      <c r="E15" s="24"/>
      <c r="F15" s="11"/>
      <c r="G15" s="24"/>
      <c r="H15" s="11"/>
      <c r="I15" s="24"/>
      <c r="J15" s="11"/>
      <c r="K15" s="24"/>
      <c r="L15" s="11"/>
      <c r="M15" s="24"/>
      <c r="N15" s="13"/>
      <c r="P15" s="4" t="s">
        <v>13</v>
      </c>
      <c r="Q15" s="23"/>
      <c r="R15" s="23"/>
      <c r="S15" s="5"/>
      <c r="U15" s="226"/>
      <c r="V15" s="229"/>
      <c r="W15" s="231" t="s">
        <v>19</v>
      </c>
      <c r="X15" s="232"/>
      <c r="Y15" s="17"/>
      <c r="Z15" s="18"/>
    </row>
    <row r="16" spans="1:26" ht="16.5" customHeight="1">
      <c r="A16" s="226"/>
      <c r="B16" s="229"/>
      <c r="C16" s="231" t="s">
        <v>20</v>
      </c>
      <c r="D16" s="244"/>
      <c r="E16" s="25"/>
      <c r="F16" s="11"/>
      <c r="G16" s="25"/>
      <c r="H16" s="11"/>
      <c r="I16" s="25"/>
      <c r="J16" s="11"/>
      <c r="K16" s="25"/>
      <c r="L16" s="11"/>
      <c r="M16" s="25"/>
      <c r="N16" s="13"/>
      <c r="P16" s="241" t="s">
        <v>52</v>
      </c>
      <c r="Q16" s="241"/>
      <c r="R16" s="241"/>
      <c r="U16" s="226"/>
      <c r="V16" s="229"/>
      <c r="W16" s="231" t="s">
        <v>20</v>
      </c>
      <c r="X16" s="232"/>
      <c r="Y16" s="17"/>
      <c r="Z16" s="18"/>
    </row>
    <row r="17" spans="1:26" ht="16.5" customHeight="1">
      <c r="A17" s="226"/>
      <c r="B17" s="229"/>
      <c r="C17" s="214" t="s">
        <v>22</v>
      </c>
      <c r="D17" s="187"/>
      <c r="E17" s="24"/>
      <c r="F17" s="11"/>
      <c r="G17" s="24"/>
      <c r="H17" s="11"/>
      <c r="I17" s="24"/>
      <c r="J17" s="11"/>
      <c r="K17" s="24"/>
      <c r="L17" s="11"/>
      <c r="M17" s="24"/>
      <c r="N17" s="13"/>
      <c r="P17" s="4" t="s">
        <v>53</v>
      </c>
      <c r="Q17" s="4" t="s">
        <v>55</v>
      </c>
      <c r="R17" s="4" t="s">
        <v>9</v>
      </c>
      <c r="S17" s="4" t="s">
        <v>10</v>
      </c>
      <c r="U17" s="226"/>
      <c r="V17" s="229"/>
      <c r="W17" s="214" t="s">
        <v>22</v>
      </c>
      <c r="X17" s="186"/>
      <c r="Y17" s="17">
        <v>-0.05</v>
      </c>
      <c r="Z17" s="18"/>
    </row>
    <row r="18" spans="1:26" ht="16.5" customHeight="1">
      <c r="A18" s="226"/>
      <c r="B18" s="230"/>
      <c r="C18" s="233" t="s">
        <v>23</v>
      </c>
      <c r="D18" s="243"/>
      <c r="E18" s="6"/>
      <c r="F18" s="11"/>
      <c r="G18" s="6"/>
      <c r="H18" s="11"/>
      <c r="I18" s="6"/>
      <c r="J18" s="11"/>
      <c r="K18" s="6"/>
      <c r="L18" s="11"/>
      <c r="M18" s="6"/>
      <c r="N18" s="13"/>
      <c r="P18" s="4" t="s">
        <v>54</v>
      </c>
      <c r="Q18" s="5"/>
      <c r="R18" s="5"/>
      <c r="S18" s="5"/>
      <c r="U18" s="226"/>
      <c r="V18" s="230"/>
      <c r="W18" s="233" t="s">
        <v>23</v>
      </c>
      <c r="X18" s="234"/>
      <c r="Y18" s="17"/>
      <c r="Z18" s="18"/>
    </row>
    <row r="19" spans="1:26" ht="16.5" customHeight="1">
      <c r="A19" s="226"/>
      <c r="B19" s="214" t="s">
        <v>24</v>
      </c>
      <c r="C19" s="186"/>
      <c r="D19" s="187"/>
      <c r="E19" s="24"/>
      <c r="F19" s="11"/>
      <c r="G19" s="24"/>
      <c r="H19" s="11"/>
      <c r="I19" s="24"/>
      <c r="J19" s="11"/>
      <c r="K19" s="24"/>
      <c r="L19" s="11"/>
      <c r="M19" s="24"/>
      <c r="N19" s="13"/>
      <c r="P19" s="4" t="s">
        <v>56</v>
      </c>
      <c r="Q19" s="5"/>
      <c r="R19" s="5"/>
      <c r="S19" s="5"/>
      <c r="U19" s="226"/>
      <c r="V19" s="214" t="s">
        <v>24</v>
      </c>
      <c r="W19" s="186"/>
      <c r="X19" s="186"/>
      <c r="Y19" s="17"/>
      <c r="Z19" s="18"/>
    </row>
    <row r="20" spans="1:26" ht="16.5" customHeight="1">
      <c r="A20" s="227"/>
      <c r="B20" s="214" t="s">
        <v>25</v>
      </c>
      <c r="C20" s="186"/>
      <c r="D20" s="187"/>
      <c r="E20" s="6"/>
      <c r="F20" s="11"/>
      <c r="G20" s="6"/>
      <c r="H20" s="11"/>
      <c r="I20" s="6"/>
      <c r="J20" s="11"/>
      <c r="K20" s="6"/>
      <c r="L20" s="11"/>
      <c r="M20" s="6"/>
      <c r="N20" s="13"/>
      <c r="P20" s="4" t="s">
        <v>13</v>
      </c>
      <c r="Q20" s="5"/>
      <c r="R20" s="5"/>
      <c r="S20" s="5"/>
      <c r="U20" s="227"/>
      <c r="V20" s="214" t="s">
        <v>25</v>
      </c>
      <c r="W20" s="186"/>
      <c r="X20" s="186"/>
      <c r="Y20" s="17"/>
      <c r="Z20" s="18"/>
    </row>
    <row r="21" spans="1:26" ht="16.5" customHeight="1">
      <c r="A21" s="171" t="s">
        <v>27</v>
      </c>
      <c r="B21" s="174" t="s">
        <v>28</v>
      </c>
      <c r="C21" s="222" t="s">
        <v>29</v>
      </c>
      <c r="D21" s="222"/>
      <c r="E21" s="24"/>
      <c r="F21" s="11"/>
      <c r="G21" s="6"/>
      <c r="H21" s="11"/>
      <c r="I21" s="6"/>
      <c r="J21" s="11"/>
      <c r="K21" s="6"/>
      <c r="L21" s="11"/>
      <c r="M21" s="6"/>
      <c r="N21" s="13"/>
      <c r="P21" s="4" t="s">
        <v>57</v>
      </c>
      <c r="Q21" s="4" t="s">
        <v>11</v>
      </c>
      <c r="R21" s="4" t="s">
        <v>12</v>
      </c>
      <c r="S21" s="4" t="s">
        <v>58</v>
      </c>
      <c r="U21" s="171" t="s">
        <v>27</v>
      </c>
      <c r="V21" s="174" t="s">
        <v>28</v>
      </c>
      <c r="W21" s="222" t="s">
        <v>29</v>
      </c>
      <c r="X21" s="214"/>
      <c r="Y21" s="17"/>
      <c r="Z21" s="18"/>
    </row>
    <row r="22" spans="1:26" ht="16.5" customHeight="1">
      <c r="A22" s="220"/>
      <c r="B22" s="175"/>
      <c r="C22" s="222" t="s">
        <v>30</v>
      </c>
      <c r="D22" s="222"/>
      <c r="E22" s="24"/>
      <c r="F22" s="11"/>
      <c r="G22" s="6"/>
      <c r="H22" s="11"/>
      <c r="I22" s="6"/>
      <c r="J22" s="11"/>
      <c r="K22" s="6"/>
      <c r="L22" s="11"/>
      <c r="M22" s="6"/>
      <c r="N22" s="13"/>
      <c r="P22" s="4" t="s">
        <v>54</v>
      </c>
      <c r="Q22" s="5"/>
      <c r="R22" s="5"/>
      <c r="S22" s="5"/>
      <c r="U22" s="220"/>
      <c r="V22" s="175"/>
      <c r="W22" s="222" t="s">
        <v>30</v>
      </c>
      <c r="X22" s="214"/>
      <c r="Y22" s="17"/>
      <c r="Z22" s="18"/>
    </row>
    <row r="23" spans="1:26" ht="16.5" customHeight="1">
      <c r="A23" s="221"/>
      <c r="B23" s="176"/>
      <c r="C23" s="222" t="s">
        <v>31</v>
      </c>
      <c r="D23" s="222"/>
      <c r="E23" s="6"/>
      <c r="F23" s="11"/>
      <c r="G23" s="6"/>
      <c r="H23" s="11"/>
      <c r="I23" s="6"/>
      <c r="J23" s="11"/>
      <c r="K23" s="6"/>
      <c r="L23" s="11"/>
      <c r="M23" s="6"/>
      <c r="N23" s="13"/>
      <c r="P23" s="4" t="s">
        <v>56</v>
      </c>
      <c r="Q23" s="5"/>
      <c r="R23" s="5"/>
      <c r="S23" s="5"/>
      <c r="U23" s="221"/>
      <c r="V23" s="176"/>
      <c r="W23" s="222" t="s">
        <v>31</v>
      </c>
      <c r="X23" s="214"/>
      <c r="Y23" s="17"/>
      <c r="Z23" s="19">
        <v>-0.02</v>
      </c>
    </row>
    <row r="24" spans="1:26" ht="16.5" customHeight="1">
      <c r="A24" s="185" t="s">
        <v>32</v>
      </c>
      <c r="B24" s="186"/>
      <c r="C24" s="186"/>
      <c r="D24" s="187"/>
      <c r="E24" s="24"/>
      <c r="F24" s="11"/>
      <c r="G24" s="6"/>
      <c r="H24" s="11"/>
      <c r="I24" s="6"/>
      <c r="J24" s="11"/>
      <c r="K24" s="6"/>
      <c r="L24" s="11"/>
      <c r="M24" s="6"/>
      <c r="N24" s="13"/>
      <c r="P24" s="4" t="s">
        <v>13</v>
      </c>
      <c r="Q24" s="5"/>
      <c r="R24" s="5"/>
      <c r="S24" s="5"/>
      <c r="U24" s="185" t="s">
        <v>32</v>
      </c>
      <c r="V24" s="186"/>
      <c r="W24" s="186"/>
      <c r="X24" s="186"/>
      <c r="Y24" s="17">
        <v>-0.02</v>
      </c>
      <c r="Z24" s="18"/>
    </row>
    <row r="25" spans="1:26" ht="16.5" customHeight="1">
      <c r="A25" s="185" t="s">
        <v>33</v>
      </c>
      <c r="B25" s="186"/>
      <c r="C25" s="186"/>
      <c r="D25" s="187"/>
      <c r="E25" s="24"/>
      <c r="F25" s="11"/>
      <c r="G25" s="6"/>
      <c r="H25" s="11"/>
      <c r="I25" s="6"/>
      <c r="J25" s="11"/>
      <c r="K25" s="6"/>
      <c r="L25" s="11"/>
      <c r="M25" s="6"/>
      <c r="N25" s="13"/>
      <c r="P25" s="241" t="s">
        <v>52</v>
      </c>
      <c r="Q25" s="241"/>
      <c r="R25" s="241"/>
      <c r="U25" s="185" t="s">
        <v>33</v>
      </c>
      <c r="V25" s="186"/>
      <c r="W25" s="186"/>
      <c r="X25" s="186"/>
      <c r="Y25" s="17">
        <v>-0.02</v>
      </c>
      <c r="Z25" s="18"/>
    </row>
    <row r="26" spans="1:26" ht="16.5" customHeight="1">
      <c r="A26" s="185" t="s">
        <v>21</v>
      </c>
      <c r="B26" s="186"/>
      <c r="C26" s="186"/>
      <c r="D26" s="187"/>
      <c r="E26" s="24"/>
      <c r="F26" s="11"/>
      <c r="G26" s="6"/>
      <c r="H26" s="11"/>
      <c r="I26" s="6"/>
      <c r="J26" s="11"/>
      <c r="K26" s="6"/>
      <c r="L26" s="11"/>
      <c r="M26" s="6"/>
      <c r="N26" s="13"/>
      <c r="P26" s="4" t="s">
        <v>53</v>
      </c>
      <c r="Q26" s="4" t="s">
        <v>55</v>
      </c>
      <c r="R26" s="4" t="s">
        <v>9</v>
      </c>
      <c r="S26" s="4" t="s">
        <v>10</v>
      </c>
      <c r="U26" s="185" t="s">
        <v>21</v>
      </c>
      <c r="V26" s="186"/>
      <c r="W26" s="186"/>
      <c r="X26" s="186"/>
      <c r="Y26" s="17">
        <v>-0.05</v>
      </c>
      <c r="Z26" s="18"/>
    </row>
    <row r="27" spans="1:26" ht="16.5" customHeight="1">
      <c r="A27" s="185" t="s">
        <v>34</v>
      </c>
      <c r="B27" s="186"/>
      <c r="C27" s="186"/>
      <c r="D27" s="187"/>
      <c r="E27" s="6"/>
      <c r="F27" s="11"/>
      <c r="G27" s="6"/>
      <c r="H27" s="11"/>
      <c r="I27" s="6"/>
      <c r="J27" s="11"/>
      <c r="K27" s="6"/>
      <c r="L27" s="11"/>
      <c r="M27" s="6"/>
      <c r="N27" s="13"/>
      <c r="P27" s="4" t="s">
        <v>54</v>
      </c>
      <c r="Q27" s="5"/>
      <c r="R27" s="5"/>
      <c r="S27" s="5"/>
      <c r="U27" s="185" t="s">
        <v>34</v>
      </c>
      <c r="V27" s="186"/>
      <c r="W27" s="186"/>
      <c r="X27" s="186"/>
      <c r="Y27" s="17"/>
      <c r="Z27" s="18"/>
    </row>
    <row r="28" spans="1:26" ht="16.5" customHeight="1">
      <c r="A28" s="185" t="s">
        <v>35</v>
      </c>
      <c r="B28" s="186"/>
      <c r="C28" s="186"/>
      <c r="D28" s="187"/>
      <c r="E28" s="24"/>
      <c r="F28" s="11"/>
      <c r="G28" s="6"/>
      <c r="H28" s="11"/>
      <c r="I28" s="6"/>
      <c r="J28" s="11"/>
      <c r="K28" s="6"/>
      <c r="L28" s="11"/>
      <c r="M28" s="6"/>
      <c r="N28" s="13"/>
      <c r="P28" s="4" t="s">
        <v>56</v>
      </c>
      <c r="Q28" s="5"/>
      <c r="R28" s="5"/>
      <c r="S28" s="5"/>
      <c r="U28" s="185" t="s">
        <v>35</v>
      </c>
      <c r="V28" s="186"/>
      <c r="W28" s="186"/>
      <c r="X28" s="186"/>
      <c r="Y28" s="17">
        <v>-0.01</v>
      </c>
      <c r="Z28" s="18"/>
    </row>
    <row r="29" spans="1:26" ht="16.5" customHeight="1">
      <c r="A29" s="185" t="s">
        <v>36</v>
      </c>
      <c r="B29" s="186"/>
      <c r="C29" s="186"/>
      <c r="D29" s="187"/>
      <c r="E29" s="24"/>
      <c r="F29" s="11"/>
      <c r="G29" s="6"/>
      <c r="H29" s="11"/>
      <c r="I29" s="6"/>
      <c r="J29" s="11"/>
      <c r="K29" s="6"/>
      <c r="L29" s="11"/>
      <c r="M29" s="6"/>
      <c r="N29" s="13"/>
      <c r="P29" s="4" t="s">
        <v>13</v>
      </c>
      <c r="Q29" s="5"/>
      <c r="R29" s="5"/>
      <c r="S29" s="5"/>
      <c r="U29" s="185" t="s">
        <v>36</v>
      </c>
      <c r="V29" s="186"/>
      <c r="W29" s="186"/>
      <c r="X29" s="186"/>
      <c r="Y29" s="17">
        <v>-0.01</v>
      </c>
      <c r="Z29" s="18"/>
    </row>
    <row r="30" spans="1:26" ht="16.5" customHeight="1">
      <c r="A30" s="185" t="s">
        <v>37</v>
      </c>
      <c r="B30" s="186"/>
      <c r="C30" s="186"/>
      <c r="D30" s="187"/>
      <c r="E30" s="24"/>
      <c r="F30" s="11"/>
      <c r="G30" s="6"/>
      <c r="H30" s="11"/>
      <c r="I30" s="6"/>
      <c r="J30" s="11"/>
      <c r="K30" s="6"/>
      <c r="L30" s="11"/>
      <c r="M30" s="6"/>
      <c r="N30" s="13"/>
      <c r="P30" s="4" t="s">
        <v>57</v>
      </c>
      <c r="Q30" s="4" t="s">
        <v>11</v>
      </c>
      <c r="R30" s="4" t="s">
        <v>12</v>
      </c>
      <c r="S30" s="4" t="s">
        <v>58</v>
      </c>
      <c r="U30" s="185" t="s">
        <v>37</v>
      </c>
      <c r="V30" s="186"/>
      <c r="W30" s="186"/>
      <c r="X30" s="186"/>
      <c r="Y30" s="17">
        <v>0</v>
      </c>
      <c r="Z30" s="18"/>
    </row>
    <row r="31" spans="1:26" ht="16.5" customHeight="1">
      <c r="A31" s="185" t="s">
        <v>38</v>
      </c>
      <c r="B31" s="186"/>
      <c r="C31" s="186"/>
      <c r="D31" s="187"/>
      <c r="E31" s="6"/>
      <c r="F31" s="11"/>
      <c r="G31" s="6"/>
      <c r="H31" s="11"/>
      <c r="I31" s="6"/>
      <c r="J31" s="11"/>
      <c r="K31" s="6"/>
      <c r="L31" s="11"/>
      <c r="M31" s="6"/>
      <c r="N31" s="13"/>
      <c r="P31" s="4" t="s">
        <v>54</v>
      </c>
      <c r="Q31" s="5"/>
      <c r="R31" s="5"/>
      <c r="S31" s="5"/>
      <c r="U31" s="185" t="s">
        <v>38</v>
      </c>
      <c r="V31" s="186"/>
      <c r="W31" s="186"/>
      <c r="X31" s="186"/>
      <c r="Y31" s="17"/>
      <c r="Z31" s="18"/>
    </row>
    <row r="32" spans="1:26" ht="16.5" customHeight="1">
      <c r="A32" s="217" t="s">
        <v>39</v>
      </c>
      <c r="B32" s="214" t="s">
        <v>40</v>
      </c>
      <c r="C32" s="186"/>
      <c r="D32" s="187"/>
      <c r="E32" s="24"/>
      <c r="F32" s="11"/>
      <c r="G32" s="6"/>
      <c r="H32" s="11"/>
      <c r="I32" s="6"/>
      <c r="J32" s="11"/>
      <c r="K32" s="6"/>
      <c r="L32" s="11"/>
      <c r="M32" s="6"/>
      <c r="N32" s="13"/>
      <c r="P32" s="4" t="s">
        <v>56</v>
      </c>
      <c r="Q32" s="5"/>
      <c r="R32" s="5"/>
      <c r="S32" s="5"/>
      <c r="U32" s="217" t="s">
        <v>39</v>
      </c>
      <c r="V32" s="214" t="s">
        <v>40</v>
      </c>
      <c r="W32" s="186"/>
      <c r="X32" s="186"/>
      <c r="Y32" s="17"/>
      <c r="Z32" s="18"/>
    </row>
    <row r="33" spans="1:26" ht="16.5" customHeight="1">
      <c r="A33" s="218"/>
      <c r="B33" s="214" t="s">
        <v>41</v>
      </c>
      <c r="C33" s="186"/>
      <c r="D33" s="187"/>
      <c r="E33" s="24"/>
      <c r="F33" s="11"/>
      <c r="G33" s="6"/>
      <c r="H33" s="11"/>
      <c r="I33" s="6"/>
      <c r="J33" s="11"/>
      <c r="K33" s="6"/>
      <c r="L33" s="11"/>
      <c r="M33" s="6"/>
      <c r="N33" s="13"/>
      <c r="P33" s="4" t="s">
        <v>13</v>
      </c>
      <c r="Q33" s="5"/>
      <c r="R33" s="5"/>
      <c r="S33" s="5"/>
      <c r="U33" s="218"/>
      <c r="V33" s="214" t="s">
        <v>41</v>
      </c>
      <c r="W33" s="186"/>
      <c r="X33" s="186"/>
      <c r="Y33" s="17"/>
      <c r="Z33" s="18"/>
    </row>
    <row r="34" spans="1:26" ht="16.5" customHeight="1">
      <c r="A34" s="219"/>
      <c r="B34" s="214" t="s">
        <v>42</v>
      </c>
      <c r="C34" s="186"/>
      <c r="D34" s="187"/>
      <c r="E34" s="24"/>
      <c r="F34" s="11"/>
      <c r="G34" s="6"/>
      <c r="H34" s="11"/>
      <c r="I34" s="6"/>
      <c r="J34" s="11"/>
      <c r="K34" s="6"/>
      <c r="L34" s="11"/>
      <c r="M34" s="6"/>
      <c r="N34" s="13"/>
      <c r="U34" s="219"/>
      <c r="V34" s="214" t="s">
        <v>42</v>
      </c>
      <c r="W34" s="186"/>
      <c r="X34" s="186"/>
      <c r="Y34" s="17"/>
      <c r="Z34" s="18"/>
    </row>
    <row r="35" spans="1:26" ht="16.5" customHeight="1">
      <c r="A35" s="185" t="s">
        <v>43</v>
      </c>
      <c r="B35" s="186"/>
      <c r="C35" s="186"/>
      <c r="D35" s="187"/>
      <c r="E35" s="6"/>
      <c r="F35" s="11"/>
      <c r="G35" s="6"/>
      <c r="H35" s="11"/>
      <c r="I35" s="6"/>
      <c r="J35" s="11"/>
      <c r="K35" s="6"/>
      <c r="L35" s="11"/>
      <c r="M35" s="6"/>
      <c r="N35" s="13"/>
      <c r="U35" s="185" t="s">
        <v>43</v>
      </c>
      <c r="V35" s="186"/>
      <c r="W35" s="186"/>
      <c r="X35" s="186"/>
      <c r="Y35" s="17"/>
      <c r="Z35" s="18"/>
    </row>
    <row r="36" spans="1:26" ht="16.5" customHeight="1">
      <c r="A36" s="185" t="s">
        <v>44</v>
      </c>
      <c r="B36" s="186"/>
      <c r="C36" s="186"/>
      <c r="D36" s="187"/>
      <c r="E36" s="6"/>
      <c r="F36" s="11"/>
      <c r="G36" s="6"/>
      <c r="H36" s="11"/>
      <c r="I36" s="6"/>
      <c r="J36" s="11"/>
      <c r="K36" s="6"/>
      <c r="L36" s="11"/>
      <c r="M36" s="6"/>
      <c r="N36" s="13"/>
      <c r="U36" s="185" t="s">
        <v>44</v>
      </c>
      <c r="V36" s="186"/>
      <c r="W36" s="186"/>
      <c r="X36" s="186"/>
      <c r="Y36" s="17"/>
      <c r="Z36" s="18"/>
    </row>
    <row r="37" spans="1:26" ht="16.5" customHeight="1">
      <c r="A37" s="191" t="s">
        <v>45</v>
      </c>
      <c r="B37" s="192"/>
      <c r="C37" s="214" t="s">
        <v>46</v>
      </c>
      <c r="D37" s="187"/>
      <c r="E37" s="24"/>
      <c r="F37" s="6"/>
      <c r="G37" s="24"/>
      <c r="H37" s="6"/>
      <c r="I37" s="24"/>
      <c r="J37" s="6"/>
      <c r="K37" s="24"/>
      <c r="L37" s="6"/>
      <c r="M37" s="24"/>
      <c r="N37" s="12"/>
      <c r="U37" s="191" t="s">
        <v>45</v>
      </c>
      <c r="V37" s="192"/>
      <c r="W37" s="214" t="s">
        <v>46</v>
      </c>
      <c r="X37" s="186"/>
      <c r="Y37" s="17"/>
      <c r="Z37" s="18"/>
    </row>
    <row r="38" spans="1:26" ht="16.5" customHeight="1">
      <c r="A38" s="193"/>
      <c r="B38" s="194"/>
      <c r="C38" s="214" t="s">
        <v>47</v>
      </c>
      <c r="D38" s="187"/>
      <c r="E38" s="24"/>
      <c r="F38" s="6"/>
      <c r="G38" s="24"/>
      <c r="H38" s="6"/>
      <c r="I38" s="24"/>
      <c r="J38" s="6"/>
      <c r="K38" s="24"/>
      <c r="L38" s="6"/>
      <c r="M38" s="24"/>
      <c r="N38" s="12"/>
      <c r="U38" s="193"/>
      <c r="V38" s="194"/>
      <c r="W38" s="214" t="s">
        <v>47</v>
      </c>
      <c r="X38" s="186"/>
      <c r="Y38" s="17"/>
      <c r="Z38" s="18"/>
    </row>
    <row r="39" spans="1:26" ht="16.5" customHeight="1">
      <c r="A39" s="193"/>
      <c r="B39" s="194"/>
      <c r="C39" s="214" t="s">
        <v>48</v>
      </c>
      <c r="D39" s="187"/>
      <c r="E39" s="24"/>
      <c r="F39" s="6"/>
      <c r="G39" s="24"/>
      <c r="H39" s="6"/>
      <c r="I39" s="24"/>
      <c r="J39" s="6"/>
      <c r="K39" s="24"/>
      <c r="L39" s="6"/>
      <c r="M39" s="24"/>
      <c r="N39" s="12"/>
      <c r="U39" s="193"/>
      <c r="V39" s="194"/>
      <c r="W39" s="214" t="s">
        <v>48</v>
      </c>
      <c r="X39" s="186"/>
      <c r="Y39" s="17"/>
      <c r="Z39" s="18"/>
    </row>
    <row r="40" spans="1:26" ht="16.5" customHeight="1" thickBot="1">
      <c r="A40" s="195"/>
      <c r="B40" s="196"/>
      <c r="C40" s="215" t="s">
        <v>31</v>
      </c>
      <c r="D40" s="242"/>
      <c r="E40" s="9"/>
      <c r="F40" s="9"/>
      <c r="G40" s="9"/>
      <c r="H40" s="9"/>
      <c r="I40" s="9"/>
      <c r="J40" s="9"/>
      <c r="K40" s="9"/>
      <c r="L40" s="9"/>
      <c r="M40" s="9"/>
      <c r="N40" s="14"/>
      <c r="U40" s="195"/>
      <c r="V40" s="196"/>
      <c r="W40" s="215" t="s">
        <v>31</v>
      </c>
      <c r="X40" s="216"/>
      <c r="Y40" s="20"/>
      <c r="Z40" s="21"/>
    </row>
  </sheetData>
  <mergeCells count="104">
    <mergeCell ref="C1:C2"/>
    <mergeCell ref="D1:D2"/>
    <mergeCell ref="G1:J2"/>
    <mergeCell ref="B33:D33"/>
    <mergeCell ref="I4:J4"/>
    <mergeCell ref="C11:D11"/>
    <mergeCell ref="C8:D8"/>
    <mergeCell ref="C9:D9"/>
    <mergeCell ref="C10:D10"/>
    <mergeCell ref="B19:D19"/>
    <mergeCell ref="K4:L4"/>
    <mergeCell ref="M4:N4"/>
    <mergeCell ref="C6:D6"/>
    <mergeCell ref="A4:D5"/>
    <mergeCell ref="E4:F4"/>
    <mergeCell ref="G4:H4"/>
    <mergeCell ref="A6:A12"/>
    <mergeCell ref="B6:B11"/>
    <mergeCell ref="B12:D12"/>
    <mergeCell ref="C7:D7"/>
    <mergeCell ref="C13:D13"/>
    <mergeCell ref="C14:D14"/>
    <mergeCell ref="C15:D15"/>
    <mergeCell ref="C16:D16"/>
    <mergeCell ref="B20:D20"/>
    <mergeCell ref="A13:A20"/>
    <mergeCell ref="A21:A23"/>
    <mergeCell ref="B21:B23"/>
    <mergeCell ref="C21:D21"/>
    <mergeCell ref="C23:D23"/>
    <mergeCell ref="C22:D22"/>
    <mergeCell ref="C18:D18"/>
    <mergeCell ref="B13:B18"/>
    <mergeCell ref="C17:D17"/>
    <mergeCell ref="A24:D24"/>
    <mergeCell ref="A25:D25"/>
    <mergeCell ref="A26:D26"/>
    <mergeCell ref="A27:D27"/>
    <mergeCell ref="A28:D28"/>
    <mergeCell ref="A29:D29"/>
    <mergeCell ref="A30:D30"/>
    <mergeCell ref="A31:D31"/>
    <mergeCell ref="B34:D34"/>
    <mergeCell ref="A32:A34"/>
    <mergeCell ref="A35:D35"/>
    <mergeCell ref="A36:D36"/>
    <mergeCell ref="B32:D32"/>
    <mergeCell ref="A37:B40"/>
    <mergeCell ref="P2:S2"/>
    <mergeCell ref="P4:R4"/>
    <mergeCell ref="P7:R7"/>
    <mergeCell ref="P16:R16"/>
    <mergeCell ref="P25:R25"/>
    <mergeCell ref="C37:D37"/>
    <mergeCell ref="C38:D38"/>
    <mergeCell ref="C39:D39"/>
    <mergeCell ref="C40:D40"/>
    <mergeCell ref="W1:W2"/>
    <mergeCell ref="X1:X2"/>
    <mergeCell ref="U4:X5"/>
    <mergeCell ref="U6:U12"/>
    <mergeCell ref="V6:V11"/>
    <mergeCell ref="W6:X6"/>
    <mergeCell ref="W7:X7"/>
    <mergeCell ref="W8:X8"/>
    <mergeCell ref="W9:X9"/>
    <mergeCell ref="W10:X10"/>
    <mergeCell ref="W11:X11"/>
    <mergeCell ref="V12:X12"/>
    <mergeCell ref="U13:U20"/>
    <mergeCell ref="V13:V18"/>
    <mergeCell ref="W13:X13"/>
    <mergeCell ref="W14:X14"/>
    <mergeCell ref="W15:X15"/>
    <mergeCell ref="W16:X16"/>
    <mergeCell ref="W17:X17"/>
    <mergeCell ref="W18:X18"/>
    <mergeCell ref="V19:X19"/>
    <mergeCell ref="V20:X20"/>
    <mergeCell ref="U21:U23"/>
    <mergeCell ref="V21:V23"/>
    <mergeCell ref="W21:X21"/>
    <mergeCell ref="W22:X22"/>
    <mergeCell ref="W23:X23"/>
    <mergeCell ref="U24:X24"/>
    <mergeCell ref="U25:X25"/>
    <mergeCell ref="U26:X26"/>
    <mergeCell ref="U27:X27"/>
    <mergeCell ref="V33:X33"/>
    <mergeCell ref="V34:X34"/>
    <mergeCell ref="U28:X28"/>
    <mergeCell ref="U29:X29"/>
    <mergeCell ref="U30:X30"/>
    <mergeCell ref="U31:X31"/>
    <mergeCell ref="Y4:Z4"/>
    <mergeCell ref="U35:X35"/>
    <mergeCell ref="U36:X36"/>
    <mergeCell ref="U37:V40"/>
    <mergeCell ref="W37:X37"/>
    <mergeCell ref="W38:X38"/>
    <mergeCell ref="W39:X39"/>
    <mergeCell ref="W40:X40"/>
    <mergeCell ref="U32:U34"/>
    <mergeCell ref="V32:X32"/>
  </mergeCells>
  <printOptions/>
  <pageMargins left="0.75" right="0.75" top="1" bottom="1" header="0.512" footer="0.512"/>
  <pageSetup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山口　弘治</dc:creator>
  <cp:keywords/>
  <dc:description/>
  <cp:lastModifiedBy>Hitachi</cp:lastModifiedBy>
  <cp:lastPrinted>2008-12-26T06:21:20Z</cp:lastPrinted>
  <dcterms:created xsi:type="dcterms:W3CDTF">2001-04-19T09:33:58Z</dcterms:created>
  <dcterms:modified xsi:type="dcterms:W3CDTF">2008-12-26T06:21:20Z</dcterms:modified>
  <cp:category/>
  <cp:version/>
  <cp:contentType/>
  <cp:contentStatus/>
</cp:coreProperties>
</file>